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ocuments\"/>
    </mc:Choice>
  </mc:AlternateContent>
  <xr:revisionPtr revIDLastSave="0" documentId="13_ncr:1_{B57F8ABC-EED9-4651-B574-EA46AB9390AE}" xr6:coauthVersionLast="47" xr6:coauthVersionMax="47" xr10:uidLastSave="{00000000-0000-0000-0000-000000000000}"/>
  <bookViews>
    <workbookView xWindow="-105" yWindow="-105" windowWidth="22688" windowHeight="12257" xr2:uid="{8FE8DCB2-E0B6-4F45-9E9A-E7E1553CCB1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31" i="1" s="1"/>
  <c r="I28" i="1"/>
  <c r="I31" i="1" s="1"/>
  <c r="H28" i="1"/>
  <c r="H31" i="1" s="1"/>
  <c r="G28" i="1"/>
  <c r="G31" i="1" s="1"/>
</calcChain>
</file>

<file path=xl/sharedStrings.xml><?xml version="1.0" encoding="utf-8"?>
<sst xmlns="http://schemas.openxmlformats.org/spreadsheetml/2006/main" count="16" uniqueCount="16">
  <si>
    <t>EXCMA. DIPUTACIÓN PROVINCIAL</t>
  </si>
  <si>
    <t xml:space="preserve">              GUADALAJARA</t>
  </si>
  <si>
    <r>
      <t xml:space="preserve">            </t>
    </r>
    <r>
      <rPr>
        <sz val="10"/>
        <rFont val="Arial"/>
        <family val="2"/>
      </rPr>
      <t>Servicio de Prensa</t>
    </r>
  </si>
  <si>
    <t>RESUMEN PUBLICIDAD POR AÑOS Y MEDIOS</t>
  </si>
  <si>
    <t>PRESUPUESTADO</t>
  </si>
  <si>
    <t>AÑO 2016</t>
  </si>
  <si>
    <t>AÑO 2017</t>
  </si>
  <si>
    <t>AÑO 2018</t>
  </si>
  <si>
    <t>PUBLICIDAD Y PROPAGANDA</t>
  </si>
  <si>
    <t>EJECUTADO</t>
  </si>
  <si>
    <t>RADIO</t>
  </si>
  <si>
    <t>IMPRESO</t>
  </si>
  <si>
    <t>DIGITAL</t>
  </si>
  <si>
    <t>TELEVISIÓN</t>
  </si>
  <si>
    <t>SUMA</t>
  </si>
  <si>
    <t xml:space="preserve">DESVIACIÓN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</si>
</sst>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7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3" xfId="0" applyFont="1" applyBorder="1"/>
    <xf numFmtId="164" fontId="2" fillId="0" borderId="6" xfId="0" applyNumberFormat="1" applyFont="1" applyBorder="1"/>
    <xf numFmtId="164" fontId="2" fillId="0" borderId="8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2" fillId="0" borderId="12" xfId="0" applyNumberFormat="1" applyFont="1" applyBorder="1"/>
    <xf numFmtId="0" fontId="2" fillId="0" borderId="0" xfId="0" applyFont="1" applyAlignment="1">
      <alignment horizontal="center"/>
    </xf>
    <xf numFmtId="8" fontId="0" fillId="0" borderId="0" xfId="0" applyNumberFormat="1"/>
    <xf numFmtId="164" fontId="0" fillId="0" borderId="0" xfId="0" applyNumberFormat="1"/>
    <xf numFmtId="0" fontId="4" fillId="0" borderId="0" xfId="0" applyFont="1"/>
    <xf numFmtId="164" fontId="2" fillId="0" borderId="10" xfId="0" applyNumberFormat="1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</xdr:row>
      <xdr:rowOff>95250</xdr:rowOff>
    </xdr:from>
    <xdr:to>
      <xdr:col>1</xdr:col>
      <xdr:colOff>635000</xdr:colOff>
      <xdr:row>9</xdr:row>
      <xdr:rowOff>152400</xdr:rowOff>
    </xdr:to>
    <xdr:pic>
      <xdr:nvPicPr>
        <xdr:cNvPr id="2" name="1 Imagen" descr="Escudo Diputación.jpg">
          <a:extLst>
            <a:ext uri="{FF2B5EF4-FFF2-40B4-BE49-F238E27FC236}">
              <a16:creationId xmlns:a16="http://schemas.microsoft.com/office/drawing/2014/main" id="{D5E5B451-F947-4A22-AC35-B2D41BA58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279400"/>
          <a:ext cx="1054100" cy="153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390C9-1D75-4C62-BD36-AC72605A3B66}">
  <dimension ref="A12:J37"/>
  <sheetViews>
    <sheetView tabSelected="1" topLeftCell="A16" workbookViewId="0">
      <selection activeCell="E34" sqref="E34"/>
    </sheetView>
  </sheetViews>
  <sheetFormatPr baseColWidth="10" defaultRowHeight="14.65" x14ac:dyDescent="0.3"/>
  <cols>
    <col min="1" max="1" width="16.59765625" customWidth="1"/>
    <col min="4" max="4" width="8.296875" customWidth="1"/>
    <col min="5" max="5" width="19.8984375" customWidth="1"/>
    <col min="6" max="6" width="17.5" customWidth="1"/>
    <col min="7" max="7" width="17.3984375" customWidth="1"/>
    <col min="8" max="8" width="16.19921875" customWidth="1"/>
    <col min="9" max="9" width="18.19921875" customWidth="1"/>
    <col min="10" max="10" width="16.69921875" customWidth="1"/>
  </cols>
  <sheetData>
    <row r="12" spans="1:5" ht="15.8" x14ac:dyDescent="0.3">
      <c r="A12" s="1" t="s">
        <v>0</v>
      </c>
      <c r="B12" s="1"/>
      <c r="C12" s="1"/>
    </row>
    <row r="13" spans="1:5" ht="15.8" x14ac:dyDescent="0.3">
      <c r="A13" s="1" t="s">
        <v>1</v>
      </c>
      <c r="B13" s="1"/>
      <c r="C13" s="1"/>
      <c r="D13" s="1"/>
      <c r="E13" s="1"/>
    </row>
    <row r="14" spans="1:5" ht="18.149999999999999" x14ac:dyDescent="0.35">
      <c r="A14" s="2" t="s">
        <v>2</v>
      </c>
      <c r="D14" s="1"/>
      <c r="E14" s="1"/>
    </row>
    <row r="16" spans="1:5" ht="18.149999999999999" x14ac:dyDescent="0.35">
      <c r="A16" s="2" t="s">
        <v>3</v>
      </c>
    </row>
    <row r="18" spans="1:10" ht="18.149999999999999" x14ac:dyDescent="0.35">
      <c r="A18" s="3" t="s">
        <v>4</v>
      </c>
      <c r="B18" s="4"/>
      <c r="E18" s="5" t="s">
        <v>5</v>
      </c>
      <c r="F18" s="5" t="s">
        <v>6</v>
      </c>
      <c r="G18" s="5" t="s">
        <v>7</v>
      </c>
      <c r="H18" s="5">
        <v>2019</v>
      </c>
      <c r="I18" s="6">
        <v>2020</v>
      </c>
      <c r="J18" s="6">
        <v>2021</v>
      </c>
    </row>
    <row r="19" spans="1:10" ht="18.149999999999999" x14ac:dyDescent="0.35">
      <c r="A19" s="7"/>
      <c r="B19" s="8"/>
      <c r="C19" s="8"/>
      <c r="D19" s="9"/>
      <c r="E19" s="10"/>
      <c r="F19" s="10"/>
      <c r="G19" s="10"/>
      <c r="H19" s="10"/>
      <c r="I19" s="11"/>
      <c r="J19" s="11"/>
    </row>
    <row r="20" spans="1:10" ht="18.149999999999999" x14ac:dyDescent="0.35">
      <c r="A20" s="12" t="s">
        <v>8</v>
      </c>
      <c r="B20" s="2"/>
      <c r="C20" s="2"/>
      <c r="D20" s="13"/>
      <c r="E20" s="14">
        <v>225000</v>
      </c>
      <c r="F20" s="14">
        <v>225000</v>
      </c>
      <c r="G20" s="14">
        <v>225000</v>
      </c>
      <c r="H20" s="14">
        <v>225000</v>
      </c>
      <c r="I20" s="14">
        <v>225000</v>
      </c>
      <c r="J20" s="14">
        <v>225000</v>
      </c>
    </row>
    <row r="21" spans="1:10" ht="18.149999999999999" x14ac:dyDescent="0.35">
      <c r="A21" s="15"/>
      <c r="B21" s="16"/>
      <c r="C21" s="16"/>
      <c r="D21" s="17"/>
      <c r="E21" s="18"/>
      <c r="F21" s="18"/>
      <c r="G21" s="18"/>
      <c r="H21" s="18"/>
      <c r="I21" s="18"/>
      <c r="J21" s="18"/>
    </row>
    <row r="22" spans="1:10" ht="18.149999999999999" x14ac:dyDescent="0.35">
      <c r="A22" s="2"/>
      <c r="B22" s="2"/>
      <c r="C22" s="2"/>
      <c r="D22" s="2"/>
      <c r="I22" s="2"/>
      <c r="J22" s="2"/>
    </row>
    <row r="23" spans="1:10" ht="18.149999999999999" x14ac:dyDescent="0.35">
      <c r="A23" s="19" t="s">
        <v>9</v>
      </c>
      <c r="B23" s="4"/>
      <c r="C23" s="2"/>
      <c r="D23" s="2"/>
      <c r="I23" s="2"/>
      <c r="J23" s="2"/>
    </row>
    <row r="24" spans="1:10" ht="18.149999999999999" x14ac:dyDescent="0.35">
      <c r="A24" s="7" t="s">
        <v>10</v>
      </c>
      <c r="B24" s="8"/>
      <c r="C24" s="9"/>
      <c r="D24" s="8"/>
      <c r="E24" s="20">
        <v>33854.54</v>
      </c>
      <c r="F24" s="21">
        <v>29859.68</v>
      </c>
      <c r="G24" s="21">
        <v>34366.980000000003</v>
      </c>
      <c r="H24" s="21">
        <v>19113.580000000002</v>
      </c>
      <c r="I24" s="21">
        <v>30450.17</v>
      </c>
      <c r="J24" s="21">
        <v>32583.49</v>
      </c>
    </row>
    <row r="25" spans="1:10" ht="18.149999999999999" x14ac:dyDescent="0.35">
      <c r="A25" s="12" t="s">
        <v>11</v>
      </c>
      <c r="B25" s="2"/>
      <c r="C25" s="13"/>
      <c r="D25" s="2"/>
      <c r="E25" s="29">
        <v>102181.86</v>
      </c>
      <c r="F25" s="23">
        <v>79741.5</v>
      </c>
      <c r="G25" s="23">
        <v>50484.13</v>
      </c>
      <c r="H25" s="23">
        <v>53518.99</v>
      </c>
      <c r="I25" s="23">
        <v>68517.38</v>
      </c>
      <c r="J25" s="23">
        <v>59152.9</v>
      </c>
    </row>
    <row r="26" spans="1:10" ht="18.149999999999999" x14ac:dyDescent="0.35">
      <c r="A26" s="12" t="s">
        <v>12</v>
      </c>
      <c r="B26" s="2"/>
      <c r="C26" s="13"/>
      <c r="D26" s="2"/>
      <c r="E26" s="29">
        <v>67961.75</v>
      </c>
      <c r="F26" s="23">
        <v>44239.77</v>
      </c>
      <c r="G26" s="23">
        <v>41866.5</v>
      </c>
      <c r="H26" s="23">
        <v>39738.06</v>
      </c>
      <c r="I26" s="23">
        <v>37564.86</v>
      </c>
      <c r="J26" s="23">
        <v>43352.25</v>
      </c>
    </row>
    <row r="27" spans="1:10" ht="18.149999999999999" x14ac:dyDescent="0.35">
      <c r="A27" s="12" t="s">
        <v>13</v>
      </c>
      <c r="B27" s="2"/>
      <c r="C27" s="13"/>
      <c r="D27" s="2"/>
      <c r="E27" s="29">
        <v>19392.400000000001</v>
      </c>
      <c r="F27" s="23">
        <v>35965.51</v>
      </c>
      <c r="G27" s="23">
        <v>30441.66</v>
      </c>
      <c r="H27" s="23">
        <v>36561.379999999997</v>
      </c>
      <c r="I27" s="23">
        <v>26039.99</v>
      </c>
      <c r="J27" s="23">
        <v>24238.12</v>
      </c>
    </row>
    <row r="28" spans="1:10" ht="18.149999999999999" x14ac:dyDescent="0.35">
      <c r="A28" s="15"/>
      <c r="B28" s="16"/>
      <c r="C28" s="19" t="s">
        <v>14</v>
      </c>
      <c r="D28" s="16"/>
      <c r="E28" s="30">
        <v>223390.55</v>
      </c>
      <c r="F28" s="31">
        <v>189806.46</v>
      </c>
      <c r="G28" s="31">
        <f>SUM(G24:G27)</f>
        <v>157159.26999999999</v>
      </c>
      <c r="H28" s="31">
        <f>SUM(H24:H27)</f>
        <v>148932.01</v>
      </c>
      <c r="I28" s="31">
        <f>SUM(I24:I27)</f>
        <v>162572.4</v>
      </c>
      <c r="J28" s="24">
        <f>SUM(J24:J27)</f>
        <v>159326.76</v>
      </c>
    </row>
    <row r="29" spans="1:10" ht="18.149999999999999" x14ac:dyDescent="0.35">
      <c r="A29" s="2"/>
      <c r="B29" s="2"/>
      <c r="C29" s="2"/>
      <c r="D29" s="2"/>
      <c r="I29" s="2"/>
    </row>
    <row r="30" spans="1:10" ht="18.149999999999999" x14ac:dyDescent="0.35">
      <c r="C30" s="25"/>
      <c r="D30" s="25"/>
      <c r="E30" s="25"/>
      <c r="F30" s="25"/>
      <c r="G30" s="25"/>
      <c r="H30" s="25"/>
      <c r="I30" s="25"/>
    </row>
    <row r="31" spans="1:10" ht="18.149999999999999" x14ac:dyDescent="0.35">
      <c r="A31" s="2" t="s">
        <v>15</v>
      </c>
      <c r="E31" s="22">
        <v>-1609.4500000000116</v>
      </c>
      <c r="F31" s="22">
        <v>-35193.540000000008</v>
      </c>
      <c r="G31" s="22">
        <f>G28-G20</f>
        <v>-67840.73000000001</v>
      </c>
      <c r="H31" s="22">
        <f>H28-H20</f>
        <v>-76067.989999999991</v>
      </c>
      <c r="I31" s="22">
        <f>I28-I20</f>
        <v>-62427.600000000006</v>
      </c>
      <c r="J31" s="22">
        <f>J28-J20</f>
        <v>-65673.239999999991</v>
      </c>
    </row>
    <row r="33" spans="1:3" x14ac:dyDescent="0.3">
      <c r="C33" s="26"/>
    </row>
    <row r="35" spans="1:3" x14ac:dyDescent="0.3">
      <c r="C35" s="27"/>
    </row>
    <row r="36" spans="1:3" x14ac:dyDescent="0.3">
      <c r="A36" s="28"/>
      <c r="B36" s="28"/>
      <c r="C36" s="27"/>
    </row>
    <row r="37" spans="1:3" x14ac:dyDescent="0.3">
      <c r="A37" s="28"/>
      <c r="B37" s="28"/>
      <c r="C37" s="2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2021-09-29T10:32:20Z</dcterms:created>
  <dcterms:modified xsi:type="dcterms:W3CDTF">2021-12-29T09:58:29Z</dcterms:modified>
</cp:coreProperties>
</file>