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5A4CB764-C2B4-42D6-863B-659FC53C63B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1" i="1" l="1"/>
  <c r="D239" i="1"/>
  <c r="D120" i="1"/>
  <c r="D59" i="1"/>
  <c r="D47" i="1"/>
</calcChain>
</file>

<file path=xl/sharedStrings.xml><?xml version="1.0" encoding="utf-8"?>
<sst xmlns="http://schemas.openxmlformats.org/spreadsheetml/2006/main" count="666" uniqueCount="391">
  <si>
    <t>Objeto</t>
  </si>
  <si>
    <t>CPV PRINCIPAL</t>
  </si>
  <si>
    <t>DURACIÓN (**)</t>
  </si>
  <si>
    <t>Departamento</t>
  </si>
  <si>
    <t>Servicios postales</t>
  </si>
  <si>
    <t>2 años</t>
  </si>
  <si>
    <t>Instalación de cajeros automáticos</t>
  </si>
  <si>
    <t>4 años</t>
  </si>
  <si>
    <t>Asistencia jurídica</t>
  </si>
  <si>
    <t>Mantenimiento plataforma informatica BOP</t>
  </si>
  <si>
    <t>Vigilancia de edificios</t>
  </si>
  <si>
    <t>1 año</t>
  </si>
  <si>
    <t>Realización de pruebas diagnósticas Covid</t>
  </si>
  <si>
    <t>RRHH</t>
  </si>
  <si>
    <t>Servicio de prevención de riesgos laborales</t>
  </si>
  <si>
    <t>Tramit. Anticipada</t>
  </si>
  <si>
    <t>Cursos de formación para empleados</t>
  </si>
  <si>
    <t>9 meses</t>
  </si>
  <si>
    <t>Formación</t>
  </si>
  <si>
    <t>Control de legionella y DDD</t>
  </si>
  <si>
    <t>C.Comarcales</t>
  </si>
  <si>
    <t>Mantenimiento de cámaras de videvigilancia</t>
  </si>
  <si>
    <t>Mantenimiento de calefacción y aire acondicionado</t>
  </si>
  <si>
    <t>Mantenimiento de aparatos elevadores</t>
  </si>
  <si>
    <t>Asistencia técnica CTRSU</t>
  </si>
  <si>
    <t>14 meses</t>
  </si>
  <si>
    <t>Aplicación informática (centros comarcales)</t>
  </si>
  <si>
    <t>6 meses</t>
  </si>
  <si>
    <t>Mantenimiento de vehículos</t>
  </si>
  <si>
    <t>Taller</t>
  </si>
  <si>
    <t>Recogida de residuos</t>
  </si>
  <si>
    <t>Asistencia técnica para redacción de proyectos</t>
  </si>
  <si>
    <t>3 meses</t>
  </si>
  <si>
    <t>Arquitectura</t>
  </si>
  <si>
    <t>Formación on line "Dipuemplea"</t>
  </si>
  <si>
    <t>80000000-4</t>
  </si>
  <si>
    <t>30 meses</t>
  </si>
  <si>
    <t>Programa Impulsa Mujer</t>
  </si>
  <si>
    <t xml:space="preserve">80500000-6 </t>
  </si>
  <si>
    <t>Limpieza Casa del Cordón</t>
  </si>
  <si>
    <t>Cultura</t>
  </si>
  <si>
    <t>Servicio de transporte</t>
  </si>
  <si>
    <t>Digitalización de libros</t>
  </si>
  <si>
    <t>Digitalización de libros de actas de la Diputación</t>
  </si>
  <si>
    <t>Acciones Culturales (Dipuactiva, ciclos culturales, exposiciones)</t>
  </si>
  <si>
    <t>Edición de libros en papel</t>
  </si>
  <si>
    <t>Edición digital de libros</t>
  </si>
  <si>
    <t>Estudio de la colección pictórica de la Diputación</t>
  </si>
  <si>
    <t>Observatorio provincial</t>
  </si>
  <si>
    <t>Restauración de obras pictóricas</t>
  </si>
  <si>
    <t>Actividades juveniles (Naviguad y actividades de verano)</t>
  </si>
  <si>
    <t>Cartelería para eventos deportivos</t>
  </si>
  <si>
    <t>Servicios deportivos de Crono y Speaker</t>
  </si>
  <si>
    <t>Mantenimiento de portales webs</t>
  </si>
  <si>
    <t>Informática</t>
  </si>
  <si>
    <t>Servicio Red-Voz datos</t>
  </si>
  <si>
    <t>Servicio de Administración Electrónica para municipios</t>
  </si>
  <si>
    <t>Página web</t>
  </si>
  <si>
    <t>Mantenimiento de fotocopiadoras</t>
  </si>
  <si>
    <t>V. ESTIMADO (*)</t>
  </si>
  <si>
    <t>SERVICIOS</t>
  </si>
  <si>
    <t>Deportes</t>
  </si>
  <si>
    <t>B. Social y Empleo</t>
  </si>
  <si>
    <t>Admón. General</t>
  </si>
  <si>
    <t>Nº-</t>
  </si>
  <si>
    <t>Total servicios</t>
  </si>
  <si>
    <t>PLAN DE CONTRATACIÓN 2021</t>
  </si>
  <si>
    <t>(*) El valor indicado es estimativo y será concretado en la documentación preparatoria del contrato</t>
  </si>
  <si>
    <t>(**) La duración prevista es estimada, y sera concretada en la documentación preparatoria del contrato</t>
  </si>
  <si>
    <t>CONTRATOS PRIVADOS</t>
  </si>
  <si>
    <t>CONTRATOS DE SERVICIOS</t>
  </si>
  <si>
    <t>Contratos de seguros</t>
  </si>
  <si>
    <t>66512100                                                                       66516500</t>
  </si>
  <si>
    <t>Patrimonio y seguros</t>
  </si>
  <si>
    <t>Seguro de asistencia sanitaria para empleados</t>
  </si>
  <si>
    <t>Patrocinio 4ª Etapa Vuelta Ciclista a España</t>
  </si>
  <si>
    <t>92000000-1</t>
  </si>
  <si>
    <t>Promoción Turística</t>
  </si>
  <si>
    <t>Total privados</t>
  </si>
  <si>
    <t>Focos para iluminación exterior</t>
  </si>
  <si>
    <t>Sum. Único</t>
  </si>
  <si>
    <t>Pantalla móvil</t>
  </si>
  <si>
    <t xml:space="preserve">Mobiliario </t>
  </si>
  <si>
    <t>Sistema Dinámico</t>
  </si>
  <si>
    <t>Mobiliario de prevención laboral</t>
  </si>
  <si>
    <t>Vestuario</t>
  </si>
  <si>
    <t>Material de limpieza</t>
  </si>
  <si>
    <t>plurianual</t>
  </si>
  <si>
    <t>Agendas 2022</t>
  </si>
  <si>
    <t>Cestas de navidad</t>
  </si>
  <si>
    <t>Suministro EPIs</t>
  </si>
  <si>
    <t xml:space="preserve">Energía electrica </t>
  </si>
  <si>
    <t>Centros Comarcales</t>
  </si>
  <si>
    <t>Gasoleo C</t>
  </si>
  <si>
    <t>Gas natural</t>
  </si>
  <si>
    <t>Material de construcción</t>
  </si>
  <si>
    <t>Equipos de climatización</t>
  </si>
  <si>
    <t>Suministro de neumáticos</t>
  </si>
  <si>
    <t>Suministro de herramientas para el taller</t>
  </si>
  <si>
    <t>Máquina de inspección de tuberías</t>
  </si>
  <si>
    <t>Dotación de maquinaria para el nuevo taller de Alovera</t>
  </si>
  <si>
    <t>Repuestos de vehículos para taller</t>
  </si>
  <si>
    <t>Tractor</t>
  </si>
  <si>
    <t>Renovación de equipos informáticos</t>
  </si>
  <si>
    <t>Plan Informático Provincial 2021</t>
  </si>
  <si>
    <t>Proyector Salón de actos</t>
  </si>
  <si>
    <t>Centro San José</t>
  </si>
  <si>
    <t>Mobliario para el depósito de Archivos y Biblioteca</t>
  </si>
  <si>
    <t>Licencias de bases de datos de Archicos y Biblioteca</t>
  </si>
  <si>
    <t>Licencias de bases de datos Posada del Cordón</t>
  </si>
  <si>
    <t>Suministro de libros</t>
  </si>
  <si>
    <t>Suministro de partituras</t>
  </si>
  <si>
    <t>Instrumentos Musicales</t>
  </si>
  <si>
    <t>Productos farmacéuticos y material sanitario</t>
  </si>
  <si>
    <t>Material deportivo</t>
  </si>
  <si>
    <t>Ropa deportiva</t>
  </si>
  <si>
    <t>Trofeos</t>
  </si>
  <si>
    <t>Maquinaria polideportivo</t>
  </si>
  <si>
    <t>Material promocional Turismo</t>
  </si>
  <si>
    <t>Turismo</t>
  </si>
  <si>
    <t>Reposición señalización de rutas turísticas</t>
  </si>
  <si>
    <t>Equipamiento temático CITUG</t>
  </si>
  <si>
    <t>Árboles para municipios</t>
  </si>
  <si>
    <t>Desarrollo Rural</t>
  </si>
  <si>
    <t>Camión cisterna</t>
  </si>
  <si>
    <t>Infraestructuras</t>
  </si>
  <si>
    <t>5 unidades cisternas portátiles</t>
  </si>
  <si>
    <t>2 unidades quitanieves</t>
  </si>
  <si>
    <t>1 camión grúa con volquete</t>
  </si>
  <si>
    <t xml:space="preserve">6 unidades vehículo furgoneta </t>
  </si>
  <si>
    <t>5 unidades todo terreno 4x4</t>
  </si>
  <si>
    <t>2 unidades todo terreno 4x4</t>
  </si>
  <si>
    <t>CONTRATOS DE SUMINISTRO</t>
  </si>
  <si>
    <t>Total suministros</t>
  </si>
  <si>
    <t>CONTRATOS DE OBRA</t>
  </si>
  <si>
    <t xml:space="preserve">CLAVE </t>
  </si>
  <si>
    <t>Caminos rurales</t>
  </si>
  <si>
    <t>Casa consistorial</t>
  </si>
  <si>
    <t>Construcción vestuarios en piscina municipal</t>
  </si>
  <si>
    <t>Instalaciones deportivas</t>
  </si>
  <si>
    <t>Infraestr. Viaria y red de abasteciiento y saneamiento</t>
  </si>
  <si>
    <t>Infraestructura viaria y Red de abastecimiento y saneamiento.</t>
  </si>
  <si>
    <t>Cementerio</t>
  </si>
  <si>
    <t>Edificio municipal</t>
  </si>
  <si>
    <t xml:space="preserve"> Edificio municipal</t>
  </si>
  <si>
    <t>Pavimentación vías públicas</t>
  </si>
  <si>
    <t>Obras hidráulicas</t>
  </si>
  <si>
    <t>Obras hidraúlicas</t>
  </si>
  <si>
    <t>Parque de Bomberos</t>
  </si>
  <si>
    <t>Vestuarios en Polideportivo San José</t>
  </si>
  <si>
    <t>Reforma interior de la residencia de estudiantes</t>
  </si>
  <si>
    <t xml:space="preserve">Acondicionamiento y mejora GU-965 </t>
  </si>
  <si>
    <t>Acondicionamiento y mejora GU-949</t>
  </si>
  <si>
    <t>Acondicionamiento y mejora GU-107 y GU-254</t>
  </si>
  <si>
    <t>Acondicionamiento y mejora GU-147</t>
  </si>
  <si>
    <t>Colocación barrera de seguridad (1ª fase)</t>
  </si>
  <si>
    <t>Colocación barrera de seguridad (2ª fase)</t>
  </si>
  <si>
    <t>Acondicionamiento y mejora GU-916</t>
  </si>
  <si>
    <t>Acondicionamiento y mejora GU-213</t>
  </si>
  <si>
    <t>Acondicionamiento y mejora GU-135</t>
  </si>
  <si>
    <t>Acondicionamiento y mejora GU-127</t>
  </si>
  <si>
    <t>Acondicionamiento y mejora GU-125</t>
  </si>
  <si>
    <t>Adecuación puente sobre rio Tajo en GU-282</t>
  </si>
  <si>
    <t>Acondicionamiento y mejora GU-151</t>
  </si>
  <si>
    <t>Acondicionamiento y mejora GU-155 y 108</t>
  </si>
  <si>
    <t>Acondicionamiento y mejora GU-122</t>
  </si>
  <si>
    <t>Conservación y refuerzo del firme GU-970.- Alcoroches - Checa</t>
  </si>
  <si>
    <t>Conservación y refuerzo del firme GU-967.-  CM-2112 - Piqueras (Tordellego)</t>
  </si>
  <si>
    <t>Conservación y refuerzo del firme GU-418.- Cubillejo de la Sierra-Cubillejo del Sitio</t>
  </si>
  <si>
    <t>Conservación y refuerzo del firme GU-958.- Molina-Barranco de la Hoz</t>
  </si>
  <si>
    <t>Conservación y refuerzo del firme GU-977.- CM-210 Fuembellida</t>
  </si>
  <si>
    <t>Conservación y refuerzo del firme GU-947.-  N-211 a Luzón</t>
  </si>
  <si>
    <t>Conservación y refuerzo del firme GU-948.- N-211 a Ciruelos del Pinar</t>
  </si>
  <si>
    <t>Conservación y refuerzo del firme GU-951</t>
  </si>
  <si>
    <t>Conservación y mejora GU-169</t>
  </si>
  <si>
    <t>Conservación y mejora GU-938</t>
  </si>
  <si>
    <t>Conservación y mejora GU-146</t>
  </si>
  <si>
    <t>Conservación y mejora GU-936</t>
  </si>
  <si>
    <t>Mejora y adecuación 2ª fase acceso a vertedero en el Casar</t>
  </si>
  <si>
    <t>Ensanche y mejora GU-205 y GU-921</t>
  </si>
  <si>
    <t>Conservación y mejora GU-197</t>
  </si>
  <si>
    <t>Conservación y mejora GU-1057, GU1058 y GU-201</t>
  </si>
  <si>
    <t>Conservación y mejora GU-986</t>
  </si>
  <si>
    <t>Conservación y mejora GU-1065</t>
  </si>
  <si>
    <t>Plan de asfaltado</t>
  </si>
  <si>
    <t>Conservación de nave y explanada en el Centro Comarcal de Molina de Aragón</t>
  </si>
  <si>
    <t>Proyecto de acondicionamiento de nave y almacenes del nuevo taller mecánico provincial situado en la finca de Alovera</t>
  </si>
  <si>
    <t>Urbanización finca de Alovera (fase 1)</t>
  </si>
  <si>
    <t xml:space="preserve">Automatización Planta de Residuos </t>
  </si>
  <si>
    <t>Plan de Evacuación Centro San José</t>
  </si>
  <si>
    <t>PC.C-2021/01</t>
  </si>
  <si>
    <t>PC.C-2021/02</t>
  </si>
  <si>
    <t>PC.C-2021/03</t>
  </si>
  <si>
    <t>PC.C-2021/04</t>
  </si>
  <si>
    <t>PC.C-2021/05</t>
  </si>
  <si>
    <t>PC.C-2021/06</t>
  </si>
  <si>
    <t>PD.A-2019/03</t>
  </si>
  <si>
    <t>PD.A-2020/08</t>
  </si>
  <si>
    <t>PD.A-2020/10</t>
  </si>
  <si>
    <t>PD.A-2020/12</t>
  </si>
  <si>
    <t>PD.V-2020/09</t>
  </si>
  <si>
    <t>PD.V-2020/11</t>
  </si>
  <si>
    <t>PP.A-2020/03</t>
  </si>
  <si>
    <t>PP.A-2020/27</t>
  </si>
  <si>
    <t>PP.A-2020/38</t>
  </si>
  <si>
    <t>PP.A-2021/143</t>
  </si>
  <si>
    <t>PP.A-2021/169</t>
  </si>
  <si>
    <t>PP.A-2021/173</t>
  </si>
  <si>
    <t>PP.A-2021/75</t>
  </si>
  <si>
    <t>PP.A-2021/84</t>
  </si>
  <si>
    <t>PP.A-2021/98</t>
  </si>
  <si>
    <t>PP.V-2021/101</t>
  </si>
  <si>
    <t>PP.V-2021/106</t>
  </si>
  <si>
    <t>PP.V-2021/107</t>
  </si>
  <si>
    <t>PP.V-2021/109</t>
  </si>
  <si>
    <t>PP.V-2021/111</t>
  </si>
  <si>
    <t>PP.V-2021/112</t>
  </si>
  <si>
    <t>PP.V-2021/127</t>
  </si>
  <si>
    <t>PP.V-2021/131</t>
  </si>
  <si>
    <t>PP.V-2021/134</t>
  </si>
  <si>
    <t>PP.V-2021/135</t>
  </si>
  <si>
    <t>PP.V-2021/136</t>
  </si>
  <si>
    <t>PP.V-2021/137</t>
  </si>
  <si>
    <t>PP.V-2021/140</t>
  </si>
  <si>
    <t>PP.V-2021/146</t>
  </si>
  <si>
    <t>PP.V-2021/147</t>
  </si>
  <si>
    <t>PP.V-2021/151</t>
  </si>
  <si>
    <t>PP.V-2021/155</t>
  </si>
  <si>
    <t>PP.V-2021/156</t>
  </si>
  <si>
    <t>PP.V-2021/163</t>
  </si>
  <si>
    <t>PP.V-2021/166</t>
  </si>
  <si>
    <t>PP.V-2021/167</t>
  </si>
  <si>
    <t>PP.V-2021/58</t>
  </si>
  <si>
    <t>PP.V-2021/62</t>
  </si>
  <si>
    <t>PP.V-2021/64</t>
  </si>
  <si>
    <t>PP.V-2021/65</t>
  </si>
  <si>
    <t>PP.V-2021/76</t>
  </si>
  <si>
    <t>PP.V-2021/79</t>
  </si>
  <si>
    <t>PP.V-2021/81</t>
  </si>
  <si>
    <t>PP.V-2021/85</t>
  </si>
  <si>
    <t>PP.V-2021/91</t>
  </si>
  <si>
    <t>XX.A-2020/36</t>
  </si>
  <si>
    <t>XX.A-2020/39</t>
  </si>
  <si>
    <t>XX.A-2021/01</t>
  </si>
  <si>
    <t>XX.C-2021/02</t>
  </si>
  <si>
    <t>XX.C-2021/03</t>
  </si>
  <si>
    <t>XX.C-2021/04</t>
  </si>
  <si>
    <t>XX.C-2021/05</t>
  </si>
  <si>
    <t>XX.C-2021/06</t>
  </si>
  <si>
    <t>XX.C-2021/07</t>
  </si>
  <si>
    <t>XX.C-2021/08</t>
  </si>
  <si>
    <t>XX.C-2021/09</t>
  </si>
  <si>
    <t>XX.C-2021/10</t>
  </si>
  <si>
    <t>XX.C-2021/11</t>
  </si>
  <si>
    <t>XX.C-2021/12</t>
  </si>
  <si>
    <t>XX.C-2021/13</t>
  </si>
  <si>
    <t>XX.C-2021/14</t>
  </si>
  <si>
    <t>XX.C-2021/15</t>
  </si>
  <si>
    <t>XX.C-2021/16</t>
  </si>
  <si>
    <t>XX.C-2021/17</t>
  </si>
  <si>
    <t>XX.C-2021/18</t>
  </si>
  <si>
    <t>XX.C-2021/19</t>
  </si>
  <si>
    <t>XX.C-2021/20</t>
  </si>
  <si>
    <t>XX.C-2021/21</t>
  </si>
  <si>
    <t>XX.C-2021/22</t>
  </si>
  <si>
    <t>XX.C-2021/24</t>
  </si>
  <si>
    <t>XX.C-2021/25</t>
  </si>
  <si>
    <t>XX.C-2021/26</t>
  </si>
  <si>
    <t>XX.C-2021/27</t>
  </si>
  <si>
    <t>XX.C-2021/28</t>
  </si>
  <si>
    <t>XX.C-2021/30</t>
  </si>
  <si>
    <t>XX.C-2021/31</t>
  </si>
  <si>
    <t>XX.C-2021/32</t>
  </si>
  <si>
    <t>XX.C-2021/33</t>
  </si>
  <si>
    <t>XX.C-2021/34</t>
  </si>
  <si>
    <t>XX.C-2021/35</t>
  </si>
  <si>
    <t>XX.C-2021/36</t>
  </si>
  <si>
    <t>XX.C-2021/37</t>
  </si>
  <si>
    <t>Sin asignar</t>
  </si>
  <si>
    <t>XX.M-2021/29</t>
  </si>
  <si>
    <t>XX.M-2021/38</t>
  </si>
  <si>
    <t>XX.V-2020/43</t>
  </si>
  <si>
    <t>ZONA CAMPIÑA</t>
  </si>
  <si>
    <t>ZONA CIFUENTES</t>
  </si>
  <si>
    <t>ZONA JADRAQUE-SIGUENZA</t>
  </si>
  <si>
    <t>ZONA MOLINA I</t>
  </si>
  <si>
    <t>ZONA MOLINA II</t>
  </si>
  <si>
    <t>ZONA   N -  II</t>
  </si>
  <si>
    <t>CIFUENTES</t>
  </si>
  <si>
    <t>COGOLLUDO</t>
  </si>
  <si>
    <t>MONDEJAR</t>
  </si>
  <si>
    <t>PASTRANA</t>
  </si>
  <si>
    <t>JADRAQUE</t>
  </si>
  <si>
    <t xml:space="preserve">SACEDÓN </t>
  </si>
  <si>
    <t>BRIHUEGA</t>
  </si>
  <si>
    <t>ALCOROCHES</t>
  </si>
  <si>
    <t>ESPINOSA DE HENARES</t>
  </si>
  <si>
    <t>MAZUECOS</t>
  </si>
  <si>
    <t>TAMAJÓN</t>
  </si>
  <si>
    <t>ALCOCER</t>
  </si>
  <si>
    <t>ALMONACID DE ZORITA</t>
  </si>
  <si>
    <t>ANGUITA</t>
  </si>
  <si>
    <t>CAMPILLO DE RANAS</t>
  </si>
  <si>
    <t>FUENTENOVILLA</t>
  </si>
  <si>
    <t>HORCHE</t>
  </si>
  <si>
    <t>HUMANES DE MOHERNANDO</t>
  </si>
  <si>
    <t>ILLANA</t>
  </si>
  <si>
    <t>LEDANCA</t>
  </si>
  <si>
    <t>LORANCA DE TAJUÑA</t>
  </si>
  <si>
    <t>POZO DE GUADALAJARA</t>
  </si>
  <si>
    <t>RIBA DE SAELICES, LA</t>
  </si>
  <si>
    <t>RIOFRIO DEL LLANO</t>
  </si>
  <si>
    <t>SACECORBO</t>
  </si>
  <si>
    <t>SACEDÓN</t>
  </si>
  <si>
    <t>SAUCA</t>
  </si>
  <si>
    <t>TORIJA</t>
  </si>
  <si>
    <t>TORREMOCHA DEL CAMPO</t>
  </si>
  <si>
    <t>UCEDA</t>
  </si>
  <si>
    <t>VALDEPEÑAS DE LA SIERRA</t>
  </si>
  <si>
    <t>VALVERDE DE LOS ARROYOS</t>
  </si>
  <si>
    <t>ZAOREJAS</t>
  </si>
  <si>
    <t>ALBALATE DE ZORITA</t>
  </si>
  <si>
    <t>ALBARES</t>
  </si>
  <si>
    <t>SIGUENZA</t>
  </si>
  <si>
    <t>TORREJÓN DEL REY</t>
  </si>
  <si>
    <t>TÓRTOLA DE HENARES</t>
  </si>
  <si>
    <t>TRIJUEQUE</t>
  </si>
  <si>
    <t>ARANZUEQUE</t>
  </si>
  <si>
    <t>BUDIA</t>
  </si>
  <si>
    <t>CANTALOJAS</t>
  </si>
  <si>
    <t>GUADALAJARA</t>
  </si>
  <si>
    <t>Zona de Molina</t>
  </si>
  <si>
    <t>Zona de Cogolludo</t>
  </si>
  <si>
    <t>Zona de Guadalajara</t>
  </si>
  <si>
    <t>Zona de Sigüenza</t>
  </si>
  <si>
    <t>Zona Cogolludo</t>
  </si>
  <si>
    <t>Zona Sigüenza</t>
  </si>
  <si>
    <t>Zona Molina</t>
  </si>
  <si>
    <t>Provincia</t>
  </si>
  <si>
    <t>Molina de Aragón</t>
  </si>
  <si>
    <t>Alovera</t>
  </si>
  <si>
    <t>Torija</t>
  </si>
  <si>
    <t>Guadalajara</t>
  </si>
  <si>
    <t>Total obras</t>
  </si>
  <si>
    <t>MUNICIPIO</t>
  </si>
  <si>
    <t>OBRAS</t>
  </si>
  <si>
    <t>PRIVADOS</t>
  </si>
  <si>
    <t>SUMINISTROS</t>
  </si>
  <si>
    <t>TOTALES</t>
  </si>
  <si>
    <t>TOTAL PLAN</t>
  </si>
  <si>
    <t>Acondicionamiento y mejora GU- CR-2 (Tamajón- Inter.GU-186)</t>
  </si>
  <si>
    <t>79110000-8</t>
  </si>
  <si>
    <t>Servicios de eventos</t>
  </si>
  <si>
    <t>50720000-8</t>
  </si>
  <si>
    <t>50750000-7</t>
  </si>
  <si>
    <t>72210000-0</t>
  </si>
  <si>
    <t>90511300-5</t>
  </si>
  <si>
    <t>90911200-8</t>
  </si>
  <si>
    <t>9200000-1</t>
  </si>
  <si>
    <t>79970000-4</t>
  </si>
  <si>
    <t>92620000-7</t>
  </si>
  <si>
    <t>72200000-7</t>
  </si>
  <si>
    <t>72212224-5</t>
  </si>
  <si>
    <t>79800000-2</t>
  </si>
  <si>
    <t>39100000-3</t>
  </si>
  <si>
    <t>18100000-0</t>
  </si>
  <si>
    <t>Material de electricidad</t>
  </si>
  <si>
    <t>44110000-4</t>
  </si>
  <si>
    <t>39152000-2</t>
  </si>
  <si>
    <t>48600000-4</t>
  </si>
  <si>
    <t>22110000-4</t>
  </si>
  <si>
    <t>37000000-8</t>
  </si>
  <si>
    <t>37300000-1</t>
  </si>
  <si>
    <t>641100000-0</t>
  </si>
  <si>
    <t>.09134100</t>
  </si>
  <si>
    <t>71221000-3</t>
  </si>
  <si>
    <t>72267000-4</t>
  </si>
  <si>
    <t>43800000-1</t>
  </si>
  <si>
    <t>42652000-1</t>
  </si>
  <si>
    <t>34138000-2</t>
  </si>
  <si>
    <t>34351000-2</t>
  </si>
  <si>
    <t>Delegado protección de datos (Diputación y municipios)</t>
  </si>
  <si>
    <t>31527000-6</t>
  </si>
  <si>
    <t>30231300-0</t>
  </si>
  <si>
    <t>42512300-1</t>
  </si>
  <si>
    <t>79140000-7</t>
  </si>
  <si>
    <t>72413000-8</t>
  </si>
  <si>
    <t>34134200-7</t>
  </si>
  <si>
    <t>.09123000</t>
  </si>
  <si>
    <t>.09310000</t>
  </si>
  <si>
    <t>09211100-2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</si>
</sst>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0" fillId="0" borderId="1" xfId="0" applyBorder="1"/>
    <xf numFmtId="4" fontId="0" fillId="0" borderId="1" xfId="0" applyNumberFormat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/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49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0" fontId="0" fillId="0" borderId="2" xfId="0" applyBorder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2" fillId="0" borderId="1" xfId="0" applyNumberFormat="1" applyFont="1" applyBorder="1"/>
    <xf numFmtId="49" fontId="0" fillId="0" borderId="1" xfId="0" applyNumberFormat="1" applyBorder="1" applyAlignment="1">
      <alignment horizontal="left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Border="1"/>
    <xf numFmtId="0" fontId="3" fillId="0" borderId="1" xfId="1" applyBorder="1" applyAlignment="1">
      <alignment wrapText="1"/>
    </xf>
    <xf numFmtId="0" fontId="3" fillId="0" borderId="1" xfId="1" applyBorder="1" applyAlignment="1">
      <alignment horizontal="left" wrapText="1"/>
    </xf>
    <xf numFmtId="0" fontId="3" fillId="0" borderId="1" xfId="1" applyBorder="1"/>
    <xf numFmtId="4" fontId="3" fillId="0" borderId="1" xfId="1" applyNumberFormat="1" applyBorder="1" applyAlignment="1">
      <alignment horizontal="right" wrapText="1"/>
    </xf>
    <xf numFmtId="4" fontId="3" fillId="0" borderId="1" xfId="1" applyNumberFormat="1" applyBorder="1"/>
    <xf numFmtId="0" fontId="3" fillId="0" borderId="0" xfId="1" applyBorder="1" applyAlignment="1">
      <alignment wrapText="1"/>
    </xf>
    <xf numFmtId="4" fontId="3" fillId="0" borderId="0" xfId="1" applyNumberFormat="1" applyBorder="1" applyAlignment="1">
      <alignment horizontal="right" wrapText="1"/>
    </xf>
    <xf numFmtId="0" fontId="3" fillId="0" borderId="0" xfId="1" applyBorder="1" applyAlignment="1">
      <alignment horizontal="center" wrapText="1"/>
    </xf>
    <xf numFmtId="0" fontId="1" fillId="0" borderId="1" xfId="0" applyFon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3" fillId="0" borderId="1" xfId="1" applyBorder="1" applyAlignment="1"/>
    <xf numFmtId="0" fontId="3" fillId="0" borderId="2" xfId="1" applyBorder="1" applyAlignment="1">
      <alignment wrapText="1"/>
    </xf>
    <xf numFmtId="4" fontId="3" fillId="0" borderId="2" xfId="1" applyNumberFormat="1" applyBorder="1" applyAlignment="1">
      <alignment horizontal="right" wrapText="1"/>
    </xf>
    <xf numFmtId="0" fontId="3" fillId="0" borderId="0" xfId="1" applyFill="1" applyBorder="1" applyAlignment="1"/>
    <xf numFmtId="0" fontId="3" fillId="0" borderId="0" xfId="1" applyFill="1" applyBorder="1" applyAlignment="1">
      <alignment wrapText="1"/>
    </xf>
    <xf numFmtId="4" fontId="3" fillId="0" borderId="0" xfId="1" applyNumberFormat="1" applyFill="1" applyBorder="1" applyAlignment="1">
      <alignment horizontal="right" wrapText="1"/>
    </xf>
    <xf numFmtId="0" fontId="3" fillId="0" borderId="0" xfId="1" applyFill="1" applyBorder="1" applyAlignment="1">
      <alignment horizontal="center" wrapText="1"/>
    </xf>
    <xf numFmtId="4" fontId="3" fillId="0" borderId="2" xfId="1" applyNumberFormat="1" applyBorder="1"/>
    <xf numFmtId="4" fontId="3" fillId="0" borderId="0" xfId="1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6" xfId="0" applyFill="1" applyBorder="1"/>
    <xf numFmtId="0" fontId="3" fillId="0" borderId="1" xfId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1" applyBorder="1" applyAlignment="1">
      <alignment horizontal="center" wrapText="1"/>
    </xf>
  </cellXfs>
  <cellStyles count="2">
    <cellStyle name="Normal" xfId="0" builtinId="0"/>
    <cellStyle name="Normal_Hoj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1"/>
  <sheetViews>
    <sheetView tabSelected="1" zoomScaleNormal="100" workbookViewId="0">
      <selection activeCell="D2" sqref="D2"/>
    </sheetView>
  </sheetViews>
  <sheetFormatPr baseColWidth="10" defaultRowHeight="15" x14ac:dyDescent="0.25"/>
  <cols>
    <col min="1" max="1" width="6.28515625" style="7" customWidth="1"/>
    <col min="2" max="2" width="52.85546875" customWidth="1"/>
    <col min="3" max="3" width="14.7109375" customWidth="1"/>
    <col min="4" max="4" width="14.42578125" bestFit="1" customWidth="1"/>
    <col min="5" max="5" width="15.85546875" bestFit="1" customWidth="1"/>
    <col min="6" max="6" width="18.28515625" bestFit="1" customWidth="1"/>
    <col min="9" max="9" width="11.42578125" customWidth="1"/>
  </cols>
  <sheetData>
    <row r="1" spans="1:6" x14ac:dyDescent="0.25">
      <c r="A1" s="64" t="s">
        <v>66</v>
      </c>
      <c r="B1" s="64"/>
      <c r="C1" s="64"/>
      <c r="D1" s="64"/>
      <c r="E1" s="64"/>
      <c r="F1" s="64"/>
    </row>
    <row r="3" spans="1:6" x14ac:dyDescent="0.25">
      <c r="A3" s="65" t="s">
        <v>70</v>
      </c>
      <c r="B3" s="66"/>
      <c r="C3" s="66"/>
      <c r="D3" s="66"/>
      <c r="E3" s="66"/>
      <c r="F3" s="67"/>
    </row>
    <row r="4" spans="1:6" x14ac:dyDescent="0.25">
      <c r="A4" s="15" t="s">
        <v>64</v>
      </c>
      <c r="B4" s="1" t="s">
        <v>0</v>
      </c>
      <c r="C4" s="1" t="s">
        <v>1</v>
      </c>
      <c r="D4" s="4" t="s">
        <v>59</v>
      </c>
      <c r="E4" s="4" t="s">
        <v>2</v>
      </c>
      <c r="F4" s="1" t="s">
        <v>3</v>
      </c>
    </row>
    <row r="5" spans="1:6" x14ac:dyDescent="0.25">
      <c r="A5" s="15">
        <v>1</v>
      </c>
      <c r="B5" s="1" t="s">
        <v>4</v>
      </c>
      <c r="C5" s="4" t="s">
        <v>373</v>
      </c>
      <c r="D5" s="52">
        <v>1408746.82</v>
      </c>
      <c r="E5" s="2" t="s">
        <v>5</v>
      </c>
      <c r="F5" s="1" t="s">
        <v>63</v>
      </c>
    </row>
    <row r="6" spans="1:6" x14ac:dyDescent="0.25">
      <c r="A6" s="15">
        <v>2</v>
      </c>
      <c r="B6" s="3" t="s">
        <v>8</v>
      </c>
      <c r="C6" s="54" t="s">
        <v>351</v>
      </c>
      <c r="D6" s="53">
        <v>160000</v>
      </c>
      <c r="E6" s="6" t="s">
        <v>5</v>
      </c>
      <c r="F6" s="1" t="s">
        <v>63</v>
      </c>
    </row>
    <row r="7" spans="1:6" x14ac:dyDescent="0.25">
      <c r="A7" s="51">
        <v>3</v>
      </c>
      <c r="B7" s="3" t="s">
        <v>9</v>
      </c>
      <c r="C7" s="60" t="s">
        <v>376</v>
      </c>
      <c r="D7" s="53">
        <v>50000</v>
      </c>
      <c r="E7" s="6" t="s">
        <v>5</v>
      </c>
      <c r="F7" s="1" t="s">
        <v>63</v>
      </c>
    </row>
    <row r="8" spans="1:6" x14ac:dyDescent="0.25">
      <c r="A8" s="51">
        <v>4</v>
      </c>
      <c r="B8" s="3" t="s">
        <v>10</v>
      </c>
      <c r="C8" s="54">
        <v>79710000</v>
      </c>
      <c r="D8" s="53">
        <v>37500</v>
      </c>
      <c r="E8" s="6" t="s">
        <v>11</v>
      </c>
      <c r="F8" s="1" t="s">
        <v>63</v>
      </c>
    </row>
    <row r="9" spans="1:6" x14ac:dyDescent="0.25">
      <c r="A9" s="51">
        <v>5</v>
      </c>
      <c r="B9" s="3" t="s">
        <v>352</v>
      </c>
      <c r="C9" s="54">
        <v>79952000</v>
      </c>
      <c r="D9" s="53">
        <v>10000</v>
      </c>
      <c r="E9" s="6" t="s">
        <v>11</v>
      </c>
      <c r="F9" s="1" t="s">
        <v>63</v>
      </c>
    </row>
    <row r="10" spans="1:6" x14ac:dyDescent="0.25">
      <c r="A10" s="51">
        <v>6</v>
      </c>
      <c r="B10" s="3" t="s">
        <v>12</v>
      </c>
      <c r="C10" s="54">
        <v>85100000</v>
      </c>
      <c r="D10" s="53">
        <v>30000</v>
      </c>
      <c r="E10" s="6" t="s">
        <v>11</v>
      </c>
      <c r="F10" s="1" t="s">
        <v>13</v>
      </c>
    </row>
    <row r="11" spans="1:6" x14ac:dyDescent="0.25">
      <c r="A11" s="51">
        <v>7</v>
      </c>
      <c r="B11" s="3" t="s">
        <v>14</v>
      </c>
      <c r="C11" s="54">
        <v>85100000</v>
      </c>
      <c r="D11" s="53">
        <v>112000</v>
      </c>
      <c r="E11" s="6" t="s">
        <v>15</v>
      </c>
      <c r="F11" s="1" t="s">
        <v>13</v>
      </c>
    </row>
    <row r="12" spans="1:6" x14ac:dyDescent="0.25">
      <c r="A12" s="51">
        <v>8</v>
      </c>
      <c r="B12" s="3" t="s">
        <v>16</v>
      </c>
      <c r="C12">
        <v>80511000</v>
      </c>
      <c r="D12" s="53">
        <v>10000</v>
      </c>
      <c r="E12" s="6" t="s">
        <v>17</v>
      </c>
      <c r="F12" s="1" t="s">
        <v>18</v>
      </c>
    </row>
    <row r="13" spans="1:6" x14ac:dyDescent="0.25">
      <c r="A13" s="51">
        <v>9</v>
      </c>
      <c r="B13" s="1" t="s">
        <v>19</v>
      </c>
      <c r="C13" s="1">
        <v>90920000</v>
      </c>
      <c r="D13" s="52">
        <v>95500.800000000003</v>
      </c>
      <c r="E13" s="4" t="s">
        <v>7</v>
      </c>
      <c r="F13" s="1" t="s">
        <v>20</v>
      </c>
    </row>
    <row r="14" spans="1:6" x14ac:dyDescent="0.25">
      <c r="A14" s="51">
        <v>10</v>
      </c>
      <c r="B14" s="1" t="s">
        <v>21</v>
      </c>
      <c r="C14">
        <v>50610000</v>
      </c>
      <c r="D14" s="52">
        <v>54330.400000000001</v>
      </c>
      <c r="E14" s="2" t="s">
        <v>7</v>
      </c>
      <c r="F14" s="1" t="s">
        <v>20</v>
      </c>
    </row>
    <row r="15" spans="1:6" x14ac:dyDescent="0.25">
      <c r="A15" s="51">
        <v>11</v>
      </c>
      <c r="B15" s="5" t="s">
        <v>22</v>
      </c>
      <c r="C15" s="4" t="s">
        <v>353</v>
      </c>
      <c r="D15" s="52">
        <v>36000</v>
      </c>
      <c r="E15" s="2" t="s">
        <v>15</v>
      </c>
      <c r="F15" s="1" t="s">
        <v>20</v>
      </c>
    </row>
    <row r="16" spans="1:6" x14ac:dyDescent="0.25">
      <c r="A16" s="51">
        <v>12</v>
      </c>
      <c r="B16" s="5" t="s">
        <v>23</v>
      </c>
      <c r="C16" s="4" t="s">
        <v>354</v>
      </c>
      <c r="D16" s="52">
        <v>18000</v>
      </c>
      <c r="E16" s="2" t="s">
        <v>15</v>
      </c>
      <c r="F16" s="1" t="s">
        <v>20</v>
      </c>
    </row>
    <row r="17" spans="1:6" x14ac:dyDescent="0.25">
      <c r="A17" s="51">
        <v>13</v>
      </c>
      <c r="B17" s="5" t="s">
        <v>24</v>
      </c>
      <c r="C17" s="4" t="s">
        <v>375</v>
      </c>
      <c r="D17" s="52">
        <v>180000</v>
      </c>
      <c r="E17" s="2" t="s">
        <v>25</v>
      </c>
      <c r="F17" s="1" t="s">
        <v>20</v>
      </c>
    </row>
    <row r="18" spans="1:6" x14ac:dyDescent="0.25">
      <c r="A18" s="51">
        <v>14</v>
      </c>
      <c r="B18" s="5" t="s">
        <v>26</v>
      </c>
      <c r="C18" s="4" t="s">
        <v>355</v>
      </c>
      <c r="D18" s="52">
        <v>70000</v>
      </c>
      <c r="E18" s="2" t="s">
        <v>27</v>
      </c>
      <c r="F18" s="1" t="s">
        <v>20</v>
      </c>
    </row>
    <row r="19" spans="1:6" x14ac:dyDescent="0.25">
      <c r="A19" s="51">
        <v>15</v>
      </c>
      <c r="B19" s="1" t="s">
        <v>28</v>
      </c>
      <c r="C19" s="4">
        <v>50111000</v>
      </c>
      <c r="D19" s="52">
        <v>184000</v>
      </c>
      <c r="E19" s="4" t="s">
        <v>5</v>
      </c>
      <c r="F19" s="1" t="s">
        <v>29</v>
      </c>
    </row>
    <row r="20" spans="1:6" x14ac:dyDescent="0.25">
      <c r="A20" s="51">
        <v>16</v>
      </c>
      <c r="B20" s="3" t="s">
        <v>30</v>
      </c>
      <c r="C20" s="4" t="s">
        <v>356</v>
      </c>
      <c r="D20" s="52">
        <v>2004000</v>
      </c>
      <c r="E20" s="4" t="s">
        <v>7</v>
      </c>
      <c r="F20" s="1" t="s">
        <v>30</v>
      </c>
    </row>
    <row r="21" spans="1:6" x14ac:dyDescent="0.25">
      <c r="A21" s="51">
        <v>17</v>
      </c>
      <c r="B21" s="1" t="s">
        <v>31</v>
      </c>
      <c r="C21" s="4" t="s">
        <v>375</v>
      </c>
      <c r="D21" s="52">
        <v>70000</v>
      </c>
      <c r="E21" s="4" t="s">
        <v>32</v>
      </c>
      <c r="F21" s="1" t="s">
        <v>33</v>
      </c>
    </row>
    <row r="22" spans="1:6" x14ac:dyDescent="0.25">
      <c r="A22" s="51">
        <v>18</v>
      </c>
      <c r="B22" s="5" t="s">
        <v>34</v>
      </c>
      <c r="C22" s="6" t="s">
        <v>35</v>
      </c>
      <c r="D22" s="52">
        <v>72800</v>
      </c>
      <c r="E22" s="4" t="s">
        <v>36</v>
      </c>
      <c r="F22" s="1" t="s">
        <v>62</v>
      </c>
    </row>
    <row r="23" spans="1:6" x14ac:dyDescent="0.25">
      <c r="A23" s="51">
        <v>19</v>
      </c>
      <c r="B23" s="3" t="s">
        <v>37</v>
      </c>
      <c r="C23" s="54" t="s">
        <v>38</v>
      </c>
      <c r="D23" s="53">
        <v>220000</v>
      </c>
      <c r="E23" s="6" t="s">
        <v>36</v>
      </c>
      <c r="F23" s="1" t="s">
        <v>62</v>
      </c>
    </row>
    <row r="24" spans="1:6" x14ac:dyDescent="0.25">
      <c r="A24" s="51">
        <v>20</v>
      </c>
      <c r="B24" s="3" t="s">
        <v>39</v>
      </c>
      <c r="C24" s="54" t="s">
        <v>357</v>
      </c>
      <c r="D24" s="53">
        <v>1500</v>
      </c>
      <c r="E24" s="6" t="s">
        <v>11</v>
      </c>
      <c r="F24" s="1" t="s">
        <v>40</v>
      </c>
    </row>
    <row r="25" spans="1:6" x14ac:dyDescent="0.25">
      <c r="A25" s="51">
        <v>21</v>
      </c>
      <c r="B25" s="3" t="s">
        <v>41</v>
      </c>
      <c r="C25" s="54">
        <v>601000000</v>
      </c>
      <c r="D25" s="53">
        <v>12000</v>
      </c>
      <c r="E25" s="6" t="s">
        <v>11</v>
      </c>
      <c r="F25" s="1" t="s">
        <v>40</v>
      </c>
    </row>
    <row r="26" spans="1:6" x14ac:dyDescent="0.25">
      <c r="A26" s="51">
        <v>22</v>
      </c>
      <c r="B26" s="3" t="s">
        <v>42</v>
      </c>
      <c r="C26" s="54">
        <v>72312000</v>
      </c>
      <c r="D26" s="53">
        <v>50000</v>
      </c>
      <c r="E26" s="6" t="s">
        <v>5</v>
      </c>
      <c r="F26" s="1" t="s">
        <v>40</v>
      </c>
    </row>
    <row r="27" spans="1:6" x14ac:dyDescent="0.25">
      <c r="A27" s="51">
        <v>23</v>
      </c>
      <c r="B27" s="3" t="s">
        <v>43</v>
      </c>
      <c r="C27" s="54">
        <v>72312000</v>
      </c>
      <c r="D27" s="53">
        <v>50000</v>
      </c>
      <c r="E27" s="6" t="s">
        <v>5</v>
      </c>
      <c r="F27" s="1" t="s">
        <v>40</v>
      </c>
    </row>
    <row r="28" spans="1:6" x14ac:dyDescent="0.25">
      <c r="A28" s="51">
        <v>24</v>
      </c>
      <c r="B28" s="3" t="s">
        <v>44</v>
      </c>
      <c r="C28" s="54" t="s">
        <v>358</v>
      </c>
      <c r="D28" s="53">
        <v>150000</v>
      </c>
      <c r="E28" s="6" t="s">
        <v>11</v>
      </c>
      <c r="F28" s="1" t="s">
        <v>40</v>
      </c>
    </row>
    <row r="29" spans="1:6" x14ac:dyDescent="0.25">
      <c r="A29" s="51">
        <v>25</v>
      </c>
      <c r="B29" s="3" t="s">
        <v>45</v>
      </c>
      <c r="C29" s="54" t="s">
        <v>359</v>
      </c>
      <c r="D29" s="53">
        <v>38750</v>
      </c>
      <c r="E29" s="6" t="s">
        <v>27</v>
      </c>
      <c r="F29" s="1" t="s">
        <v>40</v>
      </c>
    </row>
    <row r="30" spans="1:6" x14ac:dyDescent="0.25">
      <c r="A30" s="51">
        <v>26</v>
      </c>
      <c r="B30" s="3" t="s">
        <v>46</v>
      </c>
      <c r="C30" s="54" t="s">
        <v>359</v>
      </c>
      <c r="D30" s="53">
        <v>38750</v>
      </c>
      <c r="E30" s="6" t="s">
        <v>11</v>
      </c>
      <c r="F30" s="1" t="s">
        <v>40</v>
      </c>
    </row>
    <row r="31" spans="1:6" x14ac:dyDescent="0.25">
      <c r="A31" s="51">
        <v>27</v>
      </c>
      <c r="B31" s="3" t="s">
        <v>47</v>
      </c>
      <c r="C31" s="54">
        <v>92311000</v>
      </c>
      <c r="D31" s="53">
        <v>6000</v>
      </c>
      <c r="E31" s="6" t="s">
        <v>27</v>
      </c>
      <c r="F31" s="1" t="s">
        <v>40</v>
      </c>
    </row>
    <row r="32" spans="1:6" x14ac:dyDescent="0.25">
      <c r="A32" s="51">
        <v>28</v>
      </c>
      <c r="B32" s="3" t="s">
        <v>48</v>
      </c>
      <c r="C32" s="54">
        <v>72312000</v>
      </c>
      <c r="D32" s="53">
        <v>1000</v>
      </c>
      <c r="E32" s="6" t="s">
        <v>11</v>
      </c>
      <c r="F32" s="1" t="s">
        <v>40</v>
      </c>
    </row>
    <row r="33" spans="1:6" s="14" customFormat="1" x14ac:dyDescent="0.25">
      <c r="A33" s="16"/>
      <c r="B33" s="11"/>
      <c r="C33" s="12"/>
      <c r="D33" s="13"/>
      <c r="E33" s="13"/>
    </row>
    <row r="34" spans="1:6" s="14" customFormat="1" x14ac:dyDescent="0.25">
      <c r="A34" s="65" t="s">
        <v>70</v>
      </c>
      <c r="B34" s="66"/>
      <c r="C34" s="66"/>
      <c r="D34" s="66"/>
      <c r="E34" s="66"/>
      <c r="F34" s="67"/>
    </row>
    <row r="35" spans="1:6" s="14" customFormat="1" x14ac:dyDescent="0.25">
      <c r="A35" s="15" t="s">
        <v>64</v>
      </c>
      <c r="B35" s="1" t="s">
        <v>0</v>
      </c>
      <c r="C35" s="1" t="s">
        <v>1</v>
      </c>
      <c r="D35" s="4" t="s">
        <v>59</v>
      </c>
      <c r="E35" s="4" t="s">
        <v>2</v>
      </c>
      <c r="F35" s="1" t="s">
        <v>3</v>
      </c>
    </row>
    <row r="36" spans="1:6" x14ac:dyDescent="0.25">
      <c r="A36" s="15">
        <v>29</v>
      </c>
      <c r="B36" s="8" t="s">
        <v>49</v>
      </c>
      <c r="C36" s="55">
        <v>92311000</v>
      </c>
      <c r="D36" s="9">
        <v>10000</v>
      </c>
      <c r="E36" s="9" t="s">
        <v>27</v>
      </c>
      <c r="F36" s="10" t="s">
        <v>40</v>
      </c>
    </row>
    <row r="37" spans="1:6" x14ac:dyDescent="0.25">
      <c r="A37" s="15">
        <v>30</v>
      </c>
      <c r="B37" s="3" t="s">
        <v>50</v>
      </c>
      <c r="C37" s="54" t="s">
        <v>76</v>
      </c>
      <c r="D37" s="6">
        <v>158000</v>
      </c>
      <c r="E37" s="6" t="s">
        <v>11</v>
      </c>
      <c r="F37" s="1" t="s">
        <v>40</v>
      </c>
    </row>
    <row r="38" spans="1:6" x14ac:dyDescent="0.25">
      <c r="A38" s="51">
        <v>31</v>
      </c>
      <c r="B38" s="3" t="s">
        <v>51</v>
      </c>
      <c r="C38">
        <v>79800000</v>
      </c>
      <c r="D38" s="6">
        <v>6200</v>
      </c>
      <c r="E38" s="6" t="s">
        <v>11</v>
      </c>
      <c r="F38" s="1" t="s">
        <v>61</v>
      </c>
    </row>
    <row r="39" spans="1:6" x14ac:dyDescent="0.25">
      <c r="A39" s="51">
        <v>32</v>
      </c>
      <c r="B39" s="3" t="s">
        <v>52</v>
      </c>
      <c r="C39" s="54" t="s">
        <v>360</v>
      </c>
      <c r="D39" s="6">
        <v>22500</v>
      </c>
      <c r="E39" s="6" t="s">
        <v>5</v>
      </c>
      <c r="F39" s="1" t="s">
        <v>61</v>
      </c>
    </row>
    <row r="40" spans="1:6" x14ac:dyDescent="0.25">
      <c r="A40" s="51">
        <v>33</v>
      </c>
      <c r="B40" s="3" t="s">
        <v>53</v>
      </c>
      <c r="C40" s="60" t="s">
        <v>386</v>
      </c>
      <c r="D40" s="6">
        <v>94760</v>
      </c>
      <c r="E40" s="6" t="s">
        <v>11</v>
      </c>
      <c r="F40" s="1" t="s">
        <v>54</v>
      </c>
    </row>
    <row r="41" spans="1:6" x14ac:dyDescent="0.25">
      <c r="A41" s="51">
        <v>34</v>
      </c>
      <c r="B41" s="3" t="s">
        <v>55</v>
      </c>
      <c r="C41" s="1">
        <v>64200000</v>
      </c>
      <c r="D41" s="6">
        <v>10000</v>
      </c>
      <c r="E41" s="6" t="s">
        <v>7</v>
      </c>
      <c r="F41" s="1" t="s">
        <v>54</v>
      </c>
    </row>
    <row r="42" spans="1:6" x14ac:dyDescent="0.25">
      <c r="A42" s="51">
        <v>35</v>
      </c>
      <c r="B42" s="3" t="s">
        <v>381</v>
      </c>
      <c r="C42" s="61" t="s">
        <v>385</v>
      </c>
      <c r="D42" s="6">
        <v>96000</v>
      </c>
      <c r="E42" s="6" t="s">
        <v>5</v>
      </c>
      <c r="F42" s="1" t="s">
        <v>54</v>
      </c>
    </row>
    <row r="43" spans="1:6" x14ac:dyDescent="0.25">
      <c r="A43" s="51">
        <v>36</v>
      </c>
      <c r="B43" s="3" t="s">
        <v>56</v>
      </c>
      <c r="C43" s="54" t="s">
        <v>361</v>
      </c>
      <c r="D43" s="6">
        <v>240000</v>
      </c>
      <c r="E43" s="6" t="s">
        <v>7</v>
      </c>
      <c r="F43" s="1" t="s">
        <v>54</v>
      </c>
    </row>
    <row r="44" spans="1:6" x14ac:dyDescent="0.25">
      <c r="A44" s="51">
        <v>37</v>
      </c>
      <c r="B44" s="3" t="s">
        <v>57</v>
      </c>
      <c r="C44" s="54" t="s">
        <v>362</v>
      </c>
      <c r="D44" s="6">
        <v>100000</v>
      </c>
      <c r="E44" s="6" t="s">
        <v>27</v>
      </c>
      <c r="F44" s="1" t="s">
        <v>54</v>
      </c>
    </row>
    <row r="45" spans="1:6" x14ac:dyDescent="0.25">
      <c r="A45" s="51">
        <v>38</v>
      </c>
      <c r="B45" s="3" t="s">
        <v>58</v>
      </c>
      <c r="C45" s="54" t="s">
        <v>363</v>
      </c>
      <c r="D45" s="6">
        <v>150000</v>
      </c>
      <c r="E45" s="6" t="s">
        <v>5</v>
      </c>
      <c r="F45" s="1" t="s">
        <v>54</v>
      </c>
    </row>
    <row r="47" spans="1:6" x14ac:dyDescent="0.25">
      <c r="C47" s="1" t="s">
        <v>65</v>
      </c>
      <c r="D47" s="17">
        <f>SUM(D5:D46)</f>
        <v>6058338.0199999996</v>
      </c>
    </row>
    <row r="52" spans="1:6" x14ac:dyDescent="0.25">
      <c r="A52" s="64" t="s">
        <v>69</v>
      </c>
      <c r="B52" s="64"/>
      <c r="C52" s="64"/>
      <c r="D52" s="64"/>
      <c r="E52" s="64"/>
      <c r="F52" s="64"/>
    </row>
    <row r="53" spans="1:6" x14ac:dyDescent="0.25">
      <c r="A53" s="15" t="s">
        <v>64</v>
      </c>
      <c r="B53" s="1" t="s">
        <v>0</v>
      </c>
      <c r="C53" s="1" t="s">
        <v>1</v>
      </c>
      <c r="D53" s="4" t="s">
        <v>59</v>
      </c>
      <c r="E53" s="4" t="s">
        <v>2</v>
      </c>
      <c r="F53" s="1" t="s">
        <v>3</v>
      </c>
    </row>
    <row r="54" spans="1:6" ht="30" x14ac:dyDescent="0.25">
      <c r="A54" s="15">
        <v>39</v>
      </c>
      <c r="B54" s="1" t="s">
        <v>71</v>
      </c>
      <c r="C54" s="56" t="s">
        <v>72</v>
      </c>
      <c r="D54" s="2">
        <v>397800</v>
      </c>
      <c r="E54" s="4" t="s">
        <v>5</v>
      </c>
      <c r="F54" s="1" t="s">
        <v>73</v>
      </c>
    </row>
    <row r="55" spans="1:6" x14ac:dyDescent="0.25">
      <c r="A55" s="15">
        <v>40</v>
      </c>
      <c r="B55" s="1" t="s">
        <v>74</v>
      </c>
      <c r="C55" s="4">
        <v>66512200</v>
      </c>
      <c r="D55" s="2">
        <v>460000</v>
      </c>
      <c r="E55" s="4" t="s">
        <v>15</v>
      </c>
      <c r="F55" s="1" t="s">
        <v>13</v>
      </c>
    </row>
    <row r="56" spans="1:6" x14ac:dyDescent="0.25">
      <c r="A56" s="15">
        <v>41</v>
      </c>
      <c r="B56" s="1" t="s">
        <v>75</v>
      </c>
      <c r="C56" s="4" t="s">
        <v>76</v>
      </c>
      <c r="D56" s="2">
        <v>30000</v>
      </c>
      <c r="E56" s="2"/>
      <c r="F56" s="1" t="s">
        <v>77</v>
      </c>
    </row>
    <row r="57" spans="1:6" x14ac:dyDescent="0.25">
      <c r="A57" s="15">
        <v>42</v>
      </c>
      <c r="B57" s="3" t="s">
        <v>6</v>
      </c>
      <c r="C57" s="4">
        <v>66110000</v>
      </c>
      <c r="D57" s="52">
        <v>1180000</v>
      </c>
      <c r="E57" s="4" t="s">
        <v>7</v>
      </c>
      <c r="F57" s="1" t="s">
        <v>63</v>
      </c>
    </row>
    <row r="59" spans="1:6" x14ac:dyDescent="0.25">
      <c r="C59" s="1" t="s">
        <v>78</v>
      </c>
      <c r="D59" s="17">
        <f>SUM(D54:D58)</f>
        <v>2067800</v>
      </c>
    </row>
    <row r="63" spans="1:6" x14ac:dyDescent="0.25">
      <c r="B63" t="s">
        <v>67</v>
      </c>
    </row>
    <row r="64" spans="1:6" x14ac:dyDescent="0.25">
      <c r="B64" t="s">
        <v>68</v>
      </c>
    </row>
    <row r="67" spans="1:6" x14ac:dyDescent="0.25">
      <c r="A67" s="64" t="s">
        <v>132</v>
      </c>
      <c r="B67" s="64"/>
      <c r="C67" s="64"/>
      <c r="D67" s="64"/>
      <c r="E67" s="64"/>
      <c r="F67" s="64"/>
    </row>
    <row r="68" spans="1:6" x14ac:dyDescent="0.25">
      <c r="A68" s="15" t="s">
        <v>64</v>
      </c>
      <c r="B68" s="1" t="s">
        <v>0</v>
      </c>
      <c r="C68" s="1" t="s">
        <v>1</v>
      </c>
      <c r="D68" s="4" t="s">
        <v>59</v>
      </c>
      <c r="E68" s="4" t="s">
        <v>2</v>
      </c>
      <c r="F68" s="1" t="s">
        <v>3</v>
      </c>
    </row>
    <row r="69" spans="1:6" x14ac:dyDescent="0.25">
      <c r="A69" s="15">
        <v>43</v>
      </c>
      <c r="B69" s="1" t="s">
        <v>79</v>
      </c>
      <c r="C69" s="4" t="s">
        <v>382</v>
      </c>
      <c r="D69" s="2">
        <v>7865</v>
      </c>
      <c r="E69" s="15" t="s">
        <v>80</v>
      </c>
      <c r="F69" s="1" t="s">
        <v>63</v>
      </c>
    </row>
    <row r="70" spans="1:6" x14ac:dyDescent="0.25">
      <c r="A70" s="15">
        <v>44</v>
      </c>
      <c r="B70" s="1" t="s">
        <v>81</v>
      </c>
      <c r="C70" s="60" t="s">
        <v>383</v>
      </c>
      <c r="D70" s="2">
        <v>15000</v>
      </c>
      <c r="E70" s="15" t="s">
        <v>80</v>
      </c>
      <c r="F70" s="1" t="s">
        <v>63</v>
      </c>
    </row>
    <row r="71" spans="1:6" x14ac:dyDescent="0.25">
      <c r="A71" s="15">
        <v>45</v>
      </c>
      <c r="B71" s="1" t="s">
        <v>82</v>
      </c>
      <c r="C71" s="4" t="s">
        <v>364</v>
      </c>
      <c r="D71" s="2">
        <v>44500</v>
      </c>
      <c r="E71" s="15" t="s">
        <v>83</v>
      </c>
      <c r="F71" s="1" t="s">
        <v>63</v>
      </c>
    </row>
    <row r="72" spans="1:6" x14ac:dyDescent="0.25">
      <c r="A72" s="15">
        <v>46</v>
      </c>
      <c r="B72" s="1" t="s">
        <v>84</v>
      </c>
      <c r="C72" s="4" t="s">
        <v>364</v>
      </c>
      <c r="D72" s="2">
        <v>50000</v>
      </c>
      <c r="E72" s="15" t="s">
        <v>80</v>
      </c>
      <c r="F72" s="1" t="s">
        <v>63</v>
      </c>
    </row>
    <row r="73" spans="1:6" x14ac:dyDescent="0.25">
      <c r="A73" s="15">
        <v>47</v>
      </c>
      <c r="B73" s="1" t="s">
        <v>85</v>
      </c>
      <c r="C73" s="4" t="s">
        <v>365</v>
      </c>
      <c r="D73" s="2">
        <v>91000</v>
      </c>
      <c r="E73" s="15" t="s">
        <v>83</v>
      </c>
      <c r="F73" s="1" t="s">
        <v>63</v>
      </c>
    </row>
    <row r="74" spans="1:6" x14ac:dyDescent="0.25">
      <c r="A74" s="15">
        <v>48</v>
      </c>
      <c r="B74" s="1" t="s">
        <v>86</v>
      </c>
      <c r="C74">
        <v>39830000</v>
      </c>
      <c r="D74" s="2">
        <v>73000</v>
      </c>
      <c r="E74" s="15" t="s">
        <v>87</v>
      </c>
      <c r="F74" s="1" t="s">
        <v>63</v>
      </c>
    </row>
    <row r="75" spans="1:6" x14ac:dyDescent="0.25">
      <c r="A75" s="15">
        <v>49</v>
      </c>
      <c r="B75" s="1" t="s">
        <v>88</v>
      </c>
      <c r="C75" s="1">
        <v>22817000</v>
      </c>
      <c r="D75" s="2">
        <v>9000</v>
      </c>
      <c r="E75" s="15" t="s">
        <v>80</v>
      </c>
      <c r="F75" s="1" t="s">
        <v>63</v>
      </c>
    </row>
    <row r="76" spans="1:6" x14ac:dyDescent="0.25">
      <c r="A76" s="15">
        <v>50</v>
      </c>
      <c r="B76" s="1" t="s">
        <v>89</v>
      </c>
      <c r="C76">
        <v>15000000</v>
      </c>
      <c r="D76" s="2">
        <v>40000</v>
      </c>
      <c r="E76" s="15" t="s">
        <v>80</v>
      </c>
      <c r="F76" s="1" t="s">
        <v>63</v>
      </c>
    </row>
    <row r="77" spans="1:6" x14ac:dyDescent="0.25">
      <c r="A77" s="15">
        <v>51</v>
      </c>
      <c r="B77" s="1" t="s">
        <v>90</v>
      </c>
      <c r="C77" s="4">
        <v>18143000</v>
      </c>
      <c r="D77" s="2">
        <v>190000</v>
      </c>
      <c r="E77" s="15" t="s">
        <v>80</v>
      </c>
      <c r="F77" s="1" t="s">
        <v>13</v>
      </c>
    </row>
    <row r="78" spans="1:6" x14ac:dyDescent="0.25">
      <c r="A78" s="15">
        <v>52</v>
      </c>
      <c r="B78" s="1" t="s">
        <v>91</v>
      </c>
      <c r="C78" s="4" t="s">
        <v>389</v>
      </c>
      <c r="D78" s="2">
        <v>500000</v>
      </c>
      <c r="E78" s="15" t="s">
        <v>87</v>
      </c>
      <c r="F78" s="1" t="s">
        <v>92</v>
      </c>
    </row>
    <row r="79" spans="1:6" x14ac:dyDescent="0.25">
      <c r="A79" s="15">
        <v>53</v>
      </c>
      <c r="B79" s="1" t="s">
        <v>93</v>
      </c>
      <c r="C79" s="57" t="s">
        <v>374</v>
      </c>
      <c r="D79" s="2">
        <v>96600</v>
      </c>
      <c r="E79" s="15" t="s">
        <v>87</v>
      </c>
      <c r="F79" s="1" t="s">
        <v>92</v>
      </c>
    </row>
    <row r="80" spans="1:6" x14ac:dyDescent="0.25">
      <c r="A80" s="15">
        <v>54</v>
      </c>
      <c r="B80" s="1" t="s">
        <v>94</v>
      </c>
      <c r="C80" s="60" t="s">
        <v>388</v>
      </c>
      <c r="D80" s="2">
        <v>667920</v>
      </c>
      <c r="E80" s="15" t="s">
        <v>87</v>
      </c>
      <c r="F80" s="1" t="s">
        <v>92</v>
      </c>
    </row>
    <row r="81" spans="1:6" x14ac:dyDescent="0.25">
      <c r="A81" s="15">
        <v>55</v>
      </c>
      <c r="B81" s="1" t="s">
        <v>366</v>
      </c>
      <c r="C81" s="4">
        <v>31500000</v>
      </c>
      <c r="D81" s="2">
        <v>19600</v>
      </c>
      <c r="E81" s="15" t="s">
        <v>83</v>
      </c>
      <c r="F81" s="1" t="s">
        <v>92</v>
      </c>
    </row>
    <row r="82" spans="1:6" x14ac:dyDescent="0.25">
      <c r="A82" s="15">
        <v>56</v>
      </c>
      <c r="B82" s="1" t="s">
        <v>95</v>
      </c>
      <c r="C82" s="4" t="s">
        <v>367</v>
      </c>
      <c r="D82" s="2">
        <v>49000</v>
      </c>
      <c r="E82" s="15" t="s">
        <v>83</v>
      </c>
      <c r="F82" s="1" t="s">
        <v>92</v>
      </c>
    </row>
    <row r="83" spans="1:6" x14ac:dyDescent="0.25">
      <c r="A83" s="15">
        <v>57</v>
      </c>
      <c r="B83" s="1" t="s">
        <v>96</v>
      </c>
      <c r="C83" s="4" t="s">
        <v>384</v>
      </c>
      <c r="D83" s="2">
        <v>10500</v>
      </c>
      <c r="E83" s="15" t="s">
        <v>80</v>
      </c>
      <c r="F83" s="1" t="s">
        <v>92</v>
      </c>
    </row>
    <row r="84" spans="1:6" x14ac:dyDescent="0.25">
      <c r="A84" s="15">
        <v>58</v>
      </c>
      <c r="B84" s="1" t="s">
        <v>97</v>
      </c>
      <c r="C84" s="60" t="s">
        <v>380</v>
      </c>
      <c r="D84" s="2">
        <v>170000</v>
      </c>
      <c r="E84" s="15" t="s">
        <v>87</v>
      </c>
      <c r="F84" s="1" t="s">
        <v>92</v>
      </c>
    </row>
    <row r="85" spans="1:6" x14ac:dyDescent="0.25">
      <c r="A85" s="15">
        <v>59</v>
      </c>
      <c r="B85" s="1" t="s">
        <v>98</v>
      </c>
      <c r="C85" s="4" t="s">
        <v>378</v>
      </c>
      <c r="D85" s="2">
        <v>23000</v>
      </c>
      <c r="E85" s="15" t="s">
        <v>80</v>
      </c>
      <c r="F85" s="1" t="s">
        <v>92</v>
      </c>
    </row>
    <row r="86" spans="1:6" x14ac:dyDescent="0.25">
      <c r="A86" s="15">
        <v>60</v>
      </c>
      <c r="B86" s="1" t="s">
        <v>99</v>
      </c>
      <c r="C86" s="4">
        <v>42000000</v>
      </c>
      <c r="D86" s="2">
        <v>12000</v>
      </c>
      <c r="E86" s="15" t="s">
        <v>80</v>
      </c>
      <c r="F86" s="1" t="s">
        <v>92</v>
      </c>
    </row>
    <row r="87" spans="1:6" x14ac:dyDescent="0.25">
      <c r="A87" s="15">
        <v>61</v>
      </c>
      <c r="B87" s="1" t="s">
        <v>100</v>
      </c>
      <c r="C87" s="4" t="s">
        <v>377</v>
      </c>
      <c r="D87" s="2">
        <v>108900</v>
      </c>
      <c r="E87" s="15" t="s">
        <v>80</v>
      </c>
      <c r="F87" s="1" t="s">
        <v>92</v>
      </c>
    </row>
    <row r="88" spans="1:6" x14ac:dyDescent="0.25">
      <c r="A88" s="15">
        <v>62</v>
      </c>
      <c r="B88" s="1" t="s">
        <v>101</v>
      </c>
      <c r="C88" s="4" t="s">
        <v>390</v>
      </c>
      <c r="D88" s="2">
        <v>120000</v>
      </c>
      <c r="E88" s="15" t="s">
        <v>87</v>
      </c>
      <c r="F88" s="1" t="s">
        <v>92</v>
      </c>
    </row>
    <row r="89" spans="1:6" x14ac:dyDescent="0.25">
      <c r="A89" s="15">
        <v>63</v>
      </c>
      <c r="B89" s="1" t="s">
        <v>102</v>
      </c>
      <c r="C89" s="60" t="s">
        <v>379</v>
      </c>
      <c r="D89" s="2">
        <v>159000</v>
      </c>
      <c r="E89" s="15" t="s">
        <v>80</v>
      </c>
      <c r="F89" s="1" t="s">
        <v>92</v>
      </c>
    </row>
    <row r="90" spans="1:6" x14ac:dyDescent="0.25">
      <c r="A90" s="15">
        <v>64</v>
      </c>
      <c r="B90" s="1" t="s">
        <v>103</v>
      </c>
      <c r="C90" s="4">
        <v>30213000</v>
      </c>
      <c r="D90" s="2">
        <v>120000</v>
      </c>
      <c r="E90" s="15" t="s">
        <v>80</v>
      </c>
      <c r="F90" s="1" t="s">
        <v>54</v>
      </c>
    </row>
    <row r="91" spans="1:6" x14ac:dyDescent="0.25">
      <c r="A91" s="15">
        <v>65</v>
      </c>
      <c r="B91" s="1" t="s">
        <v>104</v>
      </c>
      <c r="C91" s="4">
        <v>30213000</v>
      </c>
      <c r="D91" s="2">
        <v>120000</v>
      </c>
      <c r="E91" s="15" t="s">
        <v>80</v>
      </c>
      <c r="F91" s="1" t="s">
        <v>54</v>
      </c>
    </row>
    <row r="92" spans="1:6" x14ac:dyDescent="0.25">
      <c r="A92" s="15">
        <v>66</v>
      </c>
      <c r="B92" s="1" t="s">
        <v>105</v>
      </c>
      <c r="C92" s="60" t="s">
        <v>383</v>
      </c>
      <c r="D92" s="2">
        <v>4000</v>
      </c>
      <c r="E92" s="15" t="s">
        <v>80</v>
      </c>
      <c r="F92" s="1" t="s">
        <v>106</v>
      </c>
    </row>
    <row r="93" spans="1:6" x14ac:dyDescent="0.25">
      <c r="A93" s="15">
        <v>67</v>
      </c>
      <c r="B93" s="1" t="s">
        <v>107</v>
      </c>
      <c r="C93" s="4" t="s">
        <v>368</v>
      </c>
      <c r="D93" s="2">
        <v>15000</v>
      </c>
      <c r="E93" s="15" t="s">
        <v>80</v>
      </c>
      <c r="F93" s="1" t="s">
        <v>40</v>
      </c>
    </row>
    <row r="94" spans="1:6" x14ac:dyDescent="0.25">
      <c r="A94" s="15">
        <v>68</v>
      </c>
      <c r="B94" s="1" t="s">
        <v>108</v>
      </c>
      <c r="C94" s="4" t="s">
        <v>369</v>
      </c>
      <c r="D94" s="2">
        <v>6000</v>
      </c>
      <c r="E94" s="15" t="s">
        <v>80</v>
      </c>
      <c r="F94" s="1" t="s">
        <v>40</v>
      </c>
    </row>
    <row r="95" spans="1:6" x14ac:dyDescent="0.25">
      <c r="A95" s="15">
        <v>69</v>
      </c>
      <c r="B95" s="3" t="s">
        <v>109</v>
      </c>
      <c r="C95" s="4" t="s">
        <v>369</v>
      </c>
      <c r="D95" s="18">
        <v>1500</v>
      </c>
      <c r="E95" s="15" t="s">
        <v>80</v>
      </c>
      <c r="F95" s="1" t="s">
        <v>40</v>
      </c>
    </row>
    <row r="96" spans="1:6" x14ac:dyDescent="0.25">
      <c r="A96" s="15">
        <v>70</v>
      </c>
      <c r="B96" s="19" t="s">
        <v>110</v>
      </c>
      <c r="C96" s="58" t="s">
        <v>370</v>
      </c>
      <c r="D96" s="2">
        <v>40000</v>
      </c>
      <c r="E96" s="15" t="s">
        <v>80</v>
      </c>
      <c r="F96" s="1" t="s">
        <v>40</v>
      </c>
    </row>
    <row r="97" spans="1:6" x14ac:dyDescent="0.25">
      <c r="A97" s="15">
        <v>71</v>
      </c>
      <c r="B97" s="19" t="s">
        <v>111</v>
      </c>
      <c r="C97" s="58" t="s">
        <v>371</v>
      </c>
      <c r="D97" s="2">
        <v>4000</v>
      </c>
      <c r="E97" s="15" t="s">
        <v>80</v>
      </c>
      <c r="F97" s="1" t="s">
        <v>40</v>
      </c>
    </row>
    <row r="98" spans="1:6" s="29" customFormat="1" x14ac:dyDescent="0.25">
      <c r="A98" s="25"/>
      <c r="B98" s="26"/>
      <c r="C98" s="27"/>
      <c r="D98" s="28"/>
      <c r="E98" s="25"/>
    </row>
    <row r="99" spans="1:6" s="29" customFormat="1" x14ac:dyDescent="0.25">
      <c r="A99" s="25"/>
      <c r="B99" s="26"/>
      <c r="C99" s="27"/>
      <c r="D99" s="28"/>
      <c r="E99" s="25"/>
    </row>
    <row r="100" spans="1:6" s="29" customFormat="1" x14ac:dyDescent="0.25">
      <c r="A100" s="64" t="s">
        <v>132</v>
      </c>
      <c r="B100" s="64"/>
      <c r="C100" s="64"/>
      <c r="D100" s="64"/>
      <c r="E100" s="64"/>
      <c r="F100" s="64"/>
    </row>
    <row r="101" spans="1:6" s="29" customFormat="1" x14ac:dyDescent="0.25">
      <c r="A101" s="15" t="s">
        <v>64</v>
      </c>
      <c r="B101" s="1" t="s">
        <v>0</v>
      </c>
      <c r="C101" s="1" t="s">
        <v>1</v>
      </c>
      <c r="D101" s="4" t="s">
        <v>59</v>
      </c>
      <c r="E101" s="4" t="s">
        <v>2</v>
      </c>
      <c r="F101" s="1" t="s">
        <v>3</v>
      </c>
    </row>
    <row r="102" spans="1:6" x14ac:dyDescent="0.25">
      <c r="A102" s="15">
        <v>72</v>
      </c>
      <c r="B102" s="22" t="s">
        <v>112</v>
      </c>
      <c r="C102" s="59" t="s">
        <v>372</v>
      </c>
      <c r="D102" s="23">
        <v>8000</v>
      </c>
      <c r="E102" s="24" t="s">
        <v>80</v>
      </c>
      <c r="F102" s="10" t="s">
        <v>40</v>
      </c>
    </row>
    <row r="103" spans="1:6" x14ac:dyDescent="0.25">
      <c r="A103" s="15">
        <v>73</v>
      </c>
      <c r="B103" s="19" t="s">
        <v>113</v>
      </c>
      <c r="C103" s="1">
        <v>33680000</v>
      </c>
      <c r="D103" s="2">
        <v>3000</v>
      </c>
      <c r="E103" s="15" t="s">
        <v>87</v>
      </c>
      <c r="F103" s="1" t="s">
        <v>61</v>
      </c>
    </row>
    <row r="104" spans="1:6" x14ac:dyDescent="0.25">
      <c r="A104" s="15">
        <v>74</v>
      </c>
      <c r="B104" s="19" t="s">
        <v>114</v>
      </c>
      <c r="C104" s="1">
        <v>37400000</v>
      </c>
      <c r="D104" s="2">
        <v>10000</v>
      </c>
      <c r="E104" s="15" t="s">
        <v>87</v>
      </c>
      <c r="F104" s="1" t="s">
        <v>61</v>
      </c>
    </row>
    <row r="105" spans="1:6" x14ac:dyDescent="0.25">
      <c r="A105" s="15">
        <v>75</v>
      </c>
      <c r="B105" s="19" t="s">
        <v>115</v>
      </c>
      <c r="C105" s="10">
        <v>18412000</v>
      </c>
      <c r="D105" s="2">
        <v>55000</v>
      </c>
      <c r="E105" s="15" t="s">
        <v>87</v>
      </c>
      <c r="F105" s="1" t="s">
        <v>61</v>
      </c>
    </row>
    <row r="106" spans="1:6" x14ac:dyDescent="0.25">
      <c r="A106" s="15">
        <v>76</v>
      </c>
      <c r="B106" s="19" t="s">
        <v>116</v>
      </c>
      <c r="C106" s="1">
        <v>39294100</v>
      </c>
      <c r="D106" s="2">
        <v>35283</v>
      </c>
      <c r="E106" s="15" t="s">
        <v>87</v>
      </c>
      <c r="F106" s="1" t="s">
        <v>61</v>
      </c>
    </row>
    <row r="107" spans="1:6" x14ac:dyDescent="0.25">
      <c r="A107" s="15">
        <v>77</v>
      </c>
      <c r="B107" s="19" t="s">
        <v>117</v>
      </c>
      <c r="C107" s="1">
        <v>33680000</v>
      </c>
      <c r="D107" s="2">
        <v>3500</v>
      </c>
      <c r="E107" s="15" t="s">
        <v>80</v>
      </c>
      <c r="F107" s="1" t="s">
        <v>61</v>
      </c>
    </row>
    <row r="108" spans="1:6" x14ac:dyDescent="0.25">
      <c r="A108" s="15">
        <v>78</v>
      </c>
      <c r="B108" s="19" t="s">
        <v>118</v>
      </c>
      <c r="C108" s="1">
        <v>39294100</v>
      </c>
      <c r="D108" s="2">
        <v>30000</v>
      </c>
      <c r="E108" s="15" t="s">
        <v>80</v>
      </c>
      <c r="F108" s="1" t="s">
        <v>119</v>
      </c>
    </row>
    <row r="109" spans="1:6" x14ac:dyDescent="0.25">
      <c r="A109" s="15">
        <v>79</v>
      </c>
      <c r="B109" s="19" t="s">
        <v>120</v>
      </c>
      <c r="C109" s="1">
        <v>34992000</v>
      </c>
      <c r="D109" s="2">
        <v>20000</v>
      </c>
      <c r="E109" s="15" t="s">
        <v>80</v>
      </c>
      <c r="F109" s="1" t="s">
        <v>119</v>
      </c>
    </row>
    <row r="110" spans="1:6" x14ac:dyDescent="0.25">
      <c r="A110" s="15">
        <v>80</v>
      </c>
      <c r="B110" s="19" t="s">
        <v>121</v>
      </c>
      <c r="C110" s="62">
        <v>39154000</v>
      </c>
      <c r="D110" s="2">
        <v>100000</v>
      </c>
      <c r="E110" s="15" t="s">
        <v>80</v>
      </c>
      <c r="F110" s="1" t="s">
        <v>119</v>
      </c>
    </row>
    <row r="111" spans="1:6" x14ac:dyDescent="0.25">
      <c r="A111" s="15">
        <v>81</v>
      </c>
      <c r="B111" s="19" t="s">
        <v>122</v>
      </c>
      <c r="C111" s="4">
        <v>3120000</v>
      </c>
      <c r="D111" s="2">
        <v>60000</v>
      </c>
      <c r="E111" s="15" t="s">
        <v>15</v>
      </c>
      <c r="F111" s="1" t="s">
        <v>123</v>
      </c>
    </row>
    <row r="112" spans="1:6" x14ac:dyDescent="0.25">
      <c r="A112" s="15">
        <v>82</v>
      </c>
      <c r="B112" s="19" t="s">
        <v>124</v>
      </c>
      <c r="C112" s="4">
        <v>34142000</v>
      </c>
      <c r="D112" s="20">
        <v>151250</v>
      </c>
      <c r="E112" s="21" t="s">
        <v>80</v>
      </c>
      <c r="F112" s="1" t="s">
        <v>125</v>
      </c>
    </row>
    <row r="113" spans="1:6" x14ac:dyDescent="0.25">
      <c r="A113" s="15">
        <v>83</v>
      </c>
      <c r="B113" s="19" t="s">
        <v>126</v>
      </c>
      <c r="C113" s="4">
        <v>44611500</v>
      </c>
      <c r="D113" s="20">
        <v>60500</v>
      </c>
      <c r="E113" s="21" t="s">
        <v>80</v>
      </c>
      <c r="F113" s="1" t="s">
        <v>125</v>
      </c>
    </row>
    <row r="114" spans="1:6" x14ac:dyDescent="0.25">
      <c r="A114" s="15">
        <v>84</v>
      </c>
      <c r="B114" s="19" t="s">
        <v>127</v>
      </c>
      <c r="C114" s="4">
        <v>43313100</v>
      </c>
      <c r="D114" s="20">
        <v>390000</v>
      </c>
      <c r="E114" s="21" t="s">
        <v>80</v>
      </c>
      <c r="F114" s="1" t="s">
        <v>125</v>
      </c>
    </row>
    <row r="115" spans="1:6" x14ac:dyDescent="0.25">
      <c r="A115" s="15">
        <v>85</v>
      </c>
      <c r="B115" s="19" t="s">
        <v>128</v>
      </c>
      <c r="C115" s="60" t="s">
        <v>387</v>
      </c>
      <c r="D115" s="20">
        <v>159000</v>
      </c>
      <c r="E115" s="21" t="s">
        <v>80</v>
      </c>
      <c r="F115" s="1" t="s">
        <v>125</v>
      </c>
    </row>
    <row r="116" spans="1:6" x14ac:dyDescent="0.25">
      <c r="A116" s="15">
        <v>86</v>
      </c>
      <c r="B116" s="19" t="s">
        <v>129</v>
      </c>
      <c r="C116" s="4">
        <v>34110000</v>
      </c>
      <c r="D116" s="20">
        <v>204000</v>
      </c>
      <c r="E116" s="21" t="s">
        <v>80</v>
      </c>
      <c r="F116" s="1" t="s">
        <v>125</v>
      </c>
    </row>
    <row r="117" spans="1:6" x14ac:dyDescent="0.25">
      <c r="A117" s="15">
        <v>87</v>
      </c>
      <c r="B117" s="19" t="s">
        <v>130</v>
      </c>
      <c r="C117" s="4">
        <v>34113200</v>
      </c>
      <c r="D117" s="20">
        <v>134000</v>
      </c>
      <c r="E117" s="21" t="s">
        <v>80</v>
      </c>
      <c r="F117" s="1" t="s">
        <v>125</v>
      </c>
    </row>
    <row r="118" spans="1:6" x14ac:dyDescent="0.25">
      <c r="A118" s="15">
        <v>88</v>
      </c>
      <c r="B118" s="19" t="s">
        <v>131</v>
      </c>
      <c r="C118" s="4">
        <v>34113200</v>
      </c>
      <c r="D118" s="20">
        <v>60000</v>
      </c>
      <c r="E118" s="21" t="s">
        <v>80</v>
      </c>
      <c r="F118" s="1" t="s">
        <v>125</v>
      </c>
    </row>
    <row r="120" spans="1:6" x14ac:dyDescent="0.25">
      <c r="C120" s="1" t="s">
        <v>133</v>
      </c>
      <c r="D120" s="17">
        <f>SUM(D69:D119)</f>
        <v>4250918</v>
      </c>
    </row>
    <row r="128" spans="1:6" x14ac:dyDescent="0.25">
      <c r="B128" t="s">
        <v>67</v>
      </c>
    </row>
    <row r="133" spans="1:6" x14ac:dyDescent="0.25">
      <c r="A133" s="64" t="s">
        <v>134</v>
      </c>
      <c r="B133" s="64"/>
      <c r="C133" s="64"/>
      <c r="D133" s="64"/>
      <c r="E133" s="64"/>
      <c r="F133" s="64"/>
    </row>
    <row r="134" spans="1:6" x14ac:dyDescent="0.25">
      <c r="A134" s="15" t="s">
        <v>64</v>
      </c>
      <c r="B134" s="1" t="s">
        <v>0</v>
      </c>
      <c r="C134" s="1" t="s">
        <v>135</v>
      </c>
      <c r="D134" s="4" t="s">
        <v>59</v>
      </c>
      <c r="E134" s="64" t="s">
        <v>344</v>
      </c>
      <c r="F134" s="64"/>
    </row>
    <row r="135" spans="1:6" ht="15" customHeight="1" x14ac:dyDescent="0.25">
      <c r="A135" s="15">
        <v>89</v>
      </c>
      <c r="B135" s="30" t="s">
        <v>136</v>
      </c>
      <c r="C135" s="30" t="s">
        <v>190</v>
      </c>
      <c r="D135" s="33">
        <v>163500</v>
      </c>
      <c r="E135" s="63" t="s">
        <v>282</v>
      </c>
      <c r="F135" s="63"/>
    </row>
    <row r="136" spans="1:6" ht="15" customHeight="1" x14ac:dyDescent="0.25">
      <c r="A136" s="15">
        <v>90</v>
      </c>
      <c r="B136" s="30" t="s">
        <v>136</v>
      </c>
      <c r="C136" s="30" t="s">
        <v>191</v>
      </c>
      <c r="D136" s="33">
        <v>133500</v>
      </c>
      <c r="E136" s="63" t="s">
        <v>283</v>
      </c>
      <c r="F136" s="63"/>
    </row>
    <row r="137" spans="1:6" ht="15" customHeight="1" x14ac:dyDescent="0.25">
      <c r="A137" s="40">
        <v>91</v>
      </c>
      <c r="B137" s="30" t="s">
        <v>136</v>
      </c>
      <c r="C137" s="30" t="s">
        <v>192</v>
      </c>
      <c r="D137" s="33">
        <v>147000</v>
      </c>
      <c r="E137" s="63" t="s">
        <v>284</v>
      </c>
      <c r="F137" s="63"/>
    </row>
    <row r="138" spans="1:6" ht="15" customHeight="1" x14ac:dyDescent="0.25">
      <c r="A138" s="40">
        <v>92</v>
      </c>
      <c r="B138" s="30" t="s">
        <v>136</v>
      </c>
      <c r="C138" s="30" t="s">
        <v>193</v>
      </c>
      <c r="D138" s="33">
        <v>147000</v>
      </c>
      <c r="E138" s="63" t="s">
        <v>285</v>
      </c>
      <c r="F138" s="63"/>
    </row>
    <row r="139" spans="1:6" ht="15" customHeight="1" x14ac:dyDescent="0.25">
      <c r="A139" s="40">
        <v>93</v>
      </c>
      <c r="B139" s="30" t="s">
        <v>136</v>
      </c>
      <c r="C139" s="30" t="s">
        <v>194</v>
      </c>
      <c r="D139" s="33">
        <v>150000</v>
      </c>
      <c r="E139" s="63" t="s">
        <v>286</v>
      </c>
      <c r="F139" s="63"/>
    </row>
    <row r="140" spans="1:6" ht="15" customHeight="1" x14ac:dyDescent="0.25">
      <c r="A140" s="40">
        <v>94</v>
      </c>
      <c r="B140" s="30" t="s">
        <v>136</v>
      </c>
      <c r="C140" s="30" t="s">
        <v>195</v>
      </c>
      <c r="D140" s="33">
        <v>159000</v>
      </c>
      <c r="E140" s="63" t="s">
        <v>287</v>
      </c>
      <c r="F140" s="63"/>
    </row>
    <row r="141" spans="1:6" ht="15" customHeight="1" x14ac:dyDescent="0.25">
      <c r="A141" s="40">
        <v>95</v>
      </c>
      <c r="B141" s="30" t="s">
        <v>137</v>
      </c>
      <c r="C141" s="30" t="s">
        <v>196</v>
      </c>
      <c r="D141" s="33">
        <v>300000</v>
      </c>
      <c r="E141" s="63" t="s">
        <v>288</v>
      </c>
      <c r="F141" s="63"/>
    </row>
    <row r="142" spans="1:6" ht="15" customHeight="1" x14ac:dyDescent="0.25">
      <c r="A142" s="40">
        <v>96</v>
      </c>
      <c r="B142" s="30" t="s">
        <v>138</v>
      </c>
      <c r="C142" s="30" t="s">
        <v>197</v>
      </c>
      <c r="D142" s="33">
        <v>86000</v>
      </c>
      <c r="E142" s="63" t="s">
        <v>289</v>
      </c>
      <c r="F142" s="63"/>
    </row>
    <row r="143" spans="1:6" ht="15" customHeight="1" x14ac:dyDescent="0.25">
      <c r="A143" s="40">
        <v>97</v>
      </c>
      <c r="B143" s="30" t="s">
        <v>139</v>
      </c>
      <c r="C143" s="30" t="s">
        <v>198</v>
      </c>
      <c r="D143" s="33">
        <v>300000</v>
      </c>
      <c r="E143" s="63" t="s">
        <v>290</v>
      </c>
      <c r="F143" s="63"/>
    </row>
    <row r="144" spans="1:6" ht="15" customHeight="1" x14ac:dyDescent="0.25">
      <c r="A144" s="40">
        <v>98</v>
      </c>
      <c r="B144" s="30" t="s">
        <v>139</v>
      </c>
      <c r="C144" s="30" t="s">
        <v>199</v>
      </c>
      <c r="D144" s="33">
        <v>240000</v>
      </c>
      <c r="E144" s="63" t="s">
        <v>291</v>
      </c>
      <c r="F144" s="63"/>
    </row>
    <row r="145" spans="1:6" ht="15" customHeight="1" x14ac:dyDescent="0.25">
      <c r="A145" s="40">
        <v>99</v>
      </c>
      <c r="B145" s="31" t="s">
        <v>140</v>
      </c>
      <c r="C145" s="30" t="s">
        <v>200</v>
      </c>
      <c r="D145" s="33">
        <v>299999.99</v>
      </c>
      <c r="E145" s="63" t="s">
        <v>293</v>
      </c>
      <c r="F145" s="63"/>
    </row>
    <row r="146" spans="1:6" ht="15" customHeight="1" x14ac:dyDescent="0.25">
      <c r="A146" s="40">
        <v>100</v>
      </c>
      <c r="B146" s="32" t="s">
        <v>141</v>
      </c>
      <c r="C146" s="30" t="s">
        <v>201</v>
      </c>
      <c r="D146" s="33">
        <v>59999</v>
      </c>
      <c r="E146" s="63" t="s">
        <v>291</v>
      </c>
      <c r="F146" s="63"/>
    </row>
    <row r="147" spans="1:6" ht="15" customHeight="1" x14ac:dyDescent="0.25">
      <c r="A147" s="40">
        <v>101</v>
      </c>
      <c r="B147" s="30" t="s">
        <v>142</v>
      </c>
      <c r="C147" s="30" t="s">
        <v>202</v>
      </c>
      <c r="D147" s="33">
        <v>43800</v>
      </c>
      <c r="E147" s="63" t="s">
        <v>295</v>
      </c>
      <c r="F147" s="63"/>
    </row>
    <row r="148" spans="1:6" ht="15" customHeight="1" x14ac:dyDescent="0.25">
      <c r="A148" s="40">
        <v>102</v>
      </c>
      <c r="B148" s="30" t="s">
        <v>139</v>
      </c>
      <c r="C148" s="30" t="s">
        <v>203</v>
      </c>
      <c r="D148" s="33">
        <v>104700</v>
      </c>
      <c r="E148" s="63" t="s">
        <v>296</v>
      </c>
      <c r="F148" s="63"/>
    </row>
    <row r="149" spans="1:6" ht="15" customHeight="1" x14ac:dyDescent="0.25">
      <c r="A149" s="40">
        <v>103</v>
      </c>
      <c r="B149" s="30" t="s">
        <v>139</v>
      </c>
      <c r="C149" s="30" t="s">
        <v>204</v>
      </c>
      <c r="D149" s="33">
        <v>61500</v>
      </c>
      <c r="E149" s="63" t="s">
        <v>297</v>
      </c>
      <c r="F149" s="63"/>
    </row>
    <row r="150" spans="1:6" ht="15" customHeight="1" x14ac:dyDescent="0.25">
      <c r="A150" s="40">
        <v>104</v>
      </c>
      <c r="B150" s="30" t="s">
        <v>143</v>
      </c>
      <c r="C150" s="30" t="s">
        <v>205</v>
      </c>
      <c r="D150" s="33">
        <v>70800</v>
      </c>
      <c r="E150" s="63" t="s">
        <v>298</v>
      </c>
      <c r="F150" s="63"/>
    </row>
    <row r="151" spans="1:6" ht="15" customHeight="1" x14ac:dyDescent="0.25">
      <c r="A151" s="40">
        <v>105</v>
      </c>
      <c r="B151" s="30" t="s">
        <v>143</v>
      </c>
      <c r="C151" s="30" t="s">
        <v>206</v>
      </c>
      <c r="D151" s="33">
        <v>65400</v>
      </c>
      <c r="E151" s="63" t="s">
        <v>299</v>
      </c>
      <c r="F151" s="63"/>
    </row>
    <row r="152" spans="1:6" ht="15" customHeight="1" x14ac:dyDescent="0.25">
      <c r="A152" s="40">
        <v>106</v>
      </c>
      <c r="B152" s="30" t="s">
        <v>139</v>
      </c>
      <c r="C152" s="30" t="s">
        <v>207</v>
      </c>
      <c r="D152" s="33">
        <v>99600</v>
      </c>
      <c r="E152" s="63" t="s">
        <v>300</v>
      </c>
      <c r="F152" s="63"/>
    </row>
    <row r="153" spans="1:6" ht="15" customHeight="1" x14ac:dyDescent="0.25">
      <c r="A153" s="40">
        <v>107</v>
      </c>
      <c r="B153" s="30" t="s">
        <v>143</v>
      </c>
      <c r="C153" s="30" t="s">
        <v>208</v>
      </c>
      <c r="D153" s="33">
        <v>83700</v>
      </c>
      <c r="E153" s="63" t="s">
        <v>301</v>
      </c>
      <c r="F153" s="63"/>
    </row>
    <row r="154" spans="1:6" ht="15" customHeight="1" x14ac:dyDescent="0.25">
      <c r="A154" s="40">
        <v>108</v>
      </c>
      <c r="B154" s="30" t="s">
        <v>144</v>
      </c>
      <c r="C154" s="30" t="s">
        <v>209</v>
      </c>
      <c r="D154" s="33">
        <v>97800</v>
      </c>
      <c r="E154" s="63" t="s">
        <v>302</v>
      </c>
      <c r="F154" s="63"/>
    </row>
    <row r="155" spans="1:6" ht="15" customHeight="1" x14ac:dyDescent="0.25">
      <c r="A155" s="40">
        <v>109</v>
      </c>
      <c r="B155" s="30" t="s">
        <v>143</v>
      </c>
      <c r="C155" s="30" t="s">
        <v>210</v>
      </c>
      <c r="D155" s="33">
        <v>84000</v>
      </c>
      <c r="E155" s="63" t="s">
        <v>303</v>
      </c>
      <c r="F155" s="63"/>
    </row>
    <row r="156" spans="1:6" ht="15" customHeight="1" x14ac:dyDescent="0.25">
      <c r="A156" s="15">
        <v>110</v>
      </c>
      <c r="B156" s="30" t="s">
        <v>145</v>
      </c>
      <c r="C156" s="30" t="s">
        <v>211</v>
      </c>
      <c r="D156" s="33">
        <v>89000</v>
      </c>
      <c r="E156" s="63" t="s">
        <v>304</v>
      </c>
      <c r="F156" s="63"/>
    </row>
    <row r="157" spans="1:6" ht="15" customHeight="1" x14ac:dyDescent="0.25">
      <c r="A157" s="15">
        <v>111</v>
      </c>
      <c r="B157" s="30" t="s">
        <v>145</v>
      </c>
      <c r="C157" s="30" t="s">
        <v>212</v>
      </c>
      <c r="D157" s="33">
        <v>111600</v>
      </c>
      <c r="E157" s="63" t="s">
        <v>305</v>
      </c>
      <c r="F157" s="63"/>
    </row>
    <row r="158" spans="1:6" ht="15" customHeight="1" x14ac:dyDescent="0.25">
      <c r="A158" s="40">
        <v>112</v>
      </c>
      <c r="B158" s="30" t="s">
        <v>145</v>
      </c>
      <c r="C158" s="30" t="s">
        <v>213</v>
      </c>
      <c r="D158" s="33">
        <v>95700</v>
      </c>
      <c r="E158" s="63" t="s">
        <v>306</v>
      </c>
      <c r="F158" s="63"/>
    </row>
    <row r="159" spans="1:6" ht="15" customHeight="1" x14ac:dyDescent="0.25">
      <c r="A159" s="40">
        <v>113</v>
      </c>
      <c r="B159" s="30" t="s">
        <v>145</v>
      </c>
      <c r="C159" s="30" t="s">
        <v>214</v>
      </c>
      <c r="D159" s="33">
        <v>111600</v>
      </c>
      <c r="E159" s="63" t="s">
        <v>292</v>
      </c>
      <c r="F159" s="63"/>
    </row>
    <row r="160" spans="1:6" ht="15" customHeight="1" x14ac:dyDescent="0.25">
      <c r="A160" s="40">
        <v>114</v>
      </c>
      <c r="B160" s="30" t="s">
        <v>146</v>
      </c>
      <c r="C160" s="30" t="s">
        <v>215</v>
      </c>
      <c r="D160" s="33">
        <v>49000</v>
      </c>
      <c r="E160" s="63" t="s">
        <v>307</v>
      </c>
      <c r="F160" s="63"/>
    </row>
    <row r="161" spans="1:6" ht="15" customHeight="1" x14ac:dyDescent="0.25">
      <c r="A161" s="40">
        <v>115</v>
      </c>
      <c r="B161" s="30" t="s">
        <v>146</v>
      </c>
      <c r="C161" s="30" t="s">
        <v>216</v>
      </c>
      <c r="D161" s="33">
        <v>90900</v>
      </c>
      <c r="E161" s="63" t="s">
        <v>308</v>
      </c>
      <c r="F161" s="63"/>
    </row>
    <row r="162" spans="1:6" ht="15" customHeight="1" x14ac:dyDescent="0.25">
      <c r="A162" s="40">
        <v>116</v>
      </c>
      <c r="B162" s="30" t="s">
        <v>146</v>
      </c>
      <c r="C162" s="30" t="s">
        <v>217</v>
      </c>
      <c r="D162" s="33">
        <v>111300</v>
      </c>
      <c r="E162" s="63" t="s">
        <v>291</v>
      </c>
      <c r="F162" s="63"/>
    </row>
    <row r="163" spans="1:6" ht="15" customHeight="1" x14ac:dyDescent="0.25">
      <c r="A163" s="40">
        <v>117</v>
      </c>
      <c r="B163" s="30" t="s">
        <v>145</v>
      </c>
      <c r="C163" s="30" t="s">
        <v>218</v>
      </c>
      <c r="D163" s="33">
        <v>94800</v>
      </c>
      <c r="E163" s="63" t="s">
        <v>309</v>
      </c>
      <c r="F163" s="63"/>
    </row>
    <row r="164" spans="1:6" ht="15" customHeight="1" x14ac:dyDescent="0.25">
      <c r="A164" s="16"/>
      <c r="B164" s="35"/>
      <c r="C164" s="35"/>
      <c r="D164" s="36"/>
      <c r="E164" s="37"/>
      <c r="F164" s="37"/>
    </row>
    <row r="165" spans="1:6" ht="15" customHeight="1" x14ac:dyDescent="0.25">
      <c r="A165" s="64" t="s">
        <v>134</v>
      </c>
      <c r="B165" s="64"/>
      <c r="C165" s="64"/>
      <c r="D165" s="64"/>
      <c r="E165" s="64"/>
      <c r="F165" s="64"/>
    </row>
    <row r="166" spans="1:6" ht="15" customHeight="1" x14ac:dyDescent="0.25">
      <c r="A166" s="40" t="s">
        <v>64</v>
      </c>
      <c r="B166" s="1" t="s">
        <v>0</v>
      </c>
      <c r="C166" s="1" t="s">
        <v>135</v>
      </c>
      <c r="D166" s="4" t="s">
        <v>59</v>
      </c>
      <c r="E166" s="64" t="s">
        <v>344</v>
      </c>
      <c r="F166" s="64"/>
    </row>
    <row r="167" spans="1:6" ht="15" customHeight="1" x14ac:dyDescent="0.25">
      <c r="A167" s="24">
        <v>118</v>
      </c>
      <c r="B167" s="43" t="s">
        <v>146</v>
      </c>
      <c r="C167" s="43" t="s">
        <v>219</v>
      </c>
      <c r="D167" s="44">
        <v>49000</v>
      </c>
      <c r="E167" s="68" t="s">
        <v>310</v>
      </c>
      <c r="F167" s="68"/>
    </row>
    <row r="168" spans="1:6" ht="15" customHeight="1" x14ac:dyDescent="0.25">
      <c r="A168" s="40">
        <v>119</v>
      </c>
      <c r="B168" s="30" t="s">
        <v>145</v>
      </c>
      <c r="C168" s="30" t="s">
        <v>220</v>
      </c>
      <c r="D168" s="33">
        <v>55500</v>
      </c>
      <c r="E168" s="63" t="s">
        <v>311</v>
      </c>
      <c r="F168" s="63"/>
    </row>
    <row r="169" spans="1:6" ht="15" customHeight="1" x14ac:dyDescent="0.25">
      <c r="A169" s="40">
        <v>120</v>
      </c>
      <c r="B169" s="30" t="s">
        <v>146</v>
      </c>
      <c r="C169" s="30" t="s">
        <v>221</v>
      </c>
      <c r="D169" s="33">
        <v>49000</v>
      </c>
      <c r="E169" s="63" t="s">
        <v>312</v>
      </c>
      <c r="F169" s="63"/>
    </row>
    <row r="170" spans="1:6" ht="15" customHeight="1" x14ac:dyDescent="0.25">
      <c r="A170" s="40">
        <v>121</v>
      </c>
      <c r="B170" s="30" t="s">
        <v>145</v>
      </c>
      <c r="C170" s="30" t="s">
        <v>222</v>
      </c>
      <c r="D170" s="33">
        <v>115500</v>
      </c>
      <c r="E170" s="63" t="s">
        <v>313</v>
      </c>
      <c r="F170" s="63"/>
    </row>
    <row r="171" spans="1:6" ht="15" customHeight="1" x14ac:dyDescent="0.25">
      <c r="A171" s="40">
        <v>122</v>
      </c>
      <c r="B171" s="30" t="s">
        <v>146</v>
      </c>
      <c r="C171" s="30" t="s">
        <v>223</v>
      </c>
      <c r="D171" s="33">
        <v>49000</v>
      </c>
      <c r="E171" s="63" t="s">
        <v>314</v>
      </c>
      <c r="F171" s="63"/>
    </row>
    <row r="172" spans="1:6" ht="15" customHeight="1" x14ac:dyDescent="0.25">
      <c r="A172" s="40">
        <v>123</v>
      </c>
      <c r="B172" s="30" t="s">
        <v>146</v>
      </c>
      <c r="C172" s="30" t="s">
        <v>224</v>
      </c>
      <c r="D172" s="33">
        <v>111600</v>
      </c>
      <c r="E172" s="63" t="s">
        <v>315</v>
      </c>
      <c r="F172" s="63"/>
    </row>
    <row r="173" spans="1:6" ht="15" customHeight="1" x14ac:dyDescent="0.25">
      <c r="A173" s="40">
        <v>124</v>
      </c>
      <c r="B173" s="30" t="s">
        <v>146</v>
      </c>
      <c r="C173" s="30" t="s">
        <v>225</v>
      </c>
      <c r="D173" s="33">
        <v>101700</v>
      </c>
      <c r="E173" s="63" t="s">
        <v>316</v>
      </c>
      <c r="F173" s="63"/>
    </row>
    <row r="174" spans="1:6" ht="15" customHeight="1" x14ac:dyDescent="0.25">
      <c r="A174" s="40">
        <v>125</v>
      </c>
      <c r="B174" s="30" t="s">
        <v>145</v>
      </c>
      <c r="C174" s="30" t="s">
        <v>226</v>
      </c>
      <c r="D174" s="33">
        <v>89000</v>
      </c>
      <c r="E174" s="63" t="s">
        <v>317</v>
      </c>
      <c r="F174" s="63"/>
    </row>
    <row r="175" spans="1:6" ht="15" customHeight="1" x14ac:dyDescent="0.25">
      <c r="A175" s="40">
        <v>126</v>
      </c>
      <c r="B175" s="30" t="s">
        <v>146</v>
      </c>
      <c r="C175" s="30" t="s">
        <v>227</v>
      </c>
      <c r="D175" s="33">
        <v>56700</v>
      </c>
      <c r="E175" s="63" t="s">
        <v>318</v>
      </c>
      <c r="F175" s="63"/>
    </row>
    <row r="176" spans="1:6" ht="15" customHeight="1" x14ac:dyDescent="0.25">
      <c r="A176" s="40">
        <v>127</v>
      </c>
      <c r="B176" s="30" t="s">
        <v>145</v>
      </c>
      <c r="C176" s="30" t="s">
        <v>228</v>
      </c>
      <c r="D176" s="33">
        <v>49000</v>
      </c>
      <c r="E176" s="63" t="s">
        <v>319</v>
      </c>
      <c r="F176" s="63"/>
    </row>
    <row r="177" spans="1:6" ht="15" customHeight="1" x14ac:dyDescent="0.25">
      <c r="A177" s="40">
        <v>128</v>
      </c>
      <c r="B177" s="30" t="s">
        <v>145</v>
      </c>
      <c r="C177" s="30" t="s">
        <v>229</v>
      </c>
      <c r="D177" s="33">
        <v>61800</v>
      </c>
      <c r="E177" s="63" t="s">
        <v>320</v>
      </c>
      <c r="F177" s="63"/>
    </row>
    <row r="178" spans="1:6" ht="15" customHeight="1" x14ac:dyDescent="0.25">
      <c r="A178" s="40">
        <v>129</v>
      </c>
      <c r="B178" s="30" t="s">
        <v>145</v>
      </c>
      <c r="C178" s="30" t="s">
        <v>230</v>
      </c>
      <c r="D178" s="33">
        <v>115200</v>
      </c>
      <c r="E178" s="63" t="s">
        <v>321</v>
      </c>
      <c r="F178" s="63"/>
    </row>
    <row r="179" spans="1:6" ht="15" customHeight="1" x14ac:dyDescent="0.25">
      <c r="A179" s="40">
        <v>130</v>
      </c>
      <c r="B179" s="30" t="s">
        <v>147</v>
      </c>
      <c r="C179" s="30" t="s">
        <v>231</v>
      </c>
      <c r="D179" s="33">
        <v>84000</v>
      </c>
      <c r="E179" s="63" t="s">
        <v>322</v>
      </c>
      <c r="F179" s="63"/>
    </row>
    <row r="180" spans="1:6" ht="15" customHeight="1" x14ac:dyDescent="0.25">
      <c r="A180" s="40">
        <v>131</v>
      </c>
      <c r="B180" s="30" t="s">
        <v>146</v>
      </c>
      <c r="C180" s="30" t="s">
        <v>232</v>
      </c>
      <c r="D180" s="33">
        <v>153100</v>
      </c>
      <c r="E180" s="63" t="s">
        <v>323</v>
      </c>
      <c r="F180" s="63"/>
    </row>
    <row r="181" spans="1:6" ht="15" customHeight="1" x14ac:dyDescent="0.25">
      <c r="A181" s="40">
        <v>132</v>
      </c>
      <c r="B181" s="30" t="s">
        <v>146</v>
      </c>
      <c r="C181" s="30" t="s">
        <v>233</v>
      </c>
      <c r="D181" s="33">
        <v>50000</v>
      </c>
      <c r="E181" s="63" t="s">
        <v>324</v>
      </c>
      <c r="F181" s="63"/>
    </row>
    <row r="182" spans="1:6" ht="15" customHeight="1" x14ac:dyDescent="0.25">
      <c r="A182" s="40">
        <v>133</v>
      </c>
      <c r="B182" s="30" t="s">
        <v>146</v>
      </c>
      <c r="C182" s="30" t="s">
        <v>234</v>
      </c>
      <c r="D182" s="33">
        <v>87000</v>
      </c>
      <c r="E182" s="63" t="s">
        <v>325</v>
      </c>
      <c r="F182" s="63"/>
    </row>
    <row r="183" spans="1:6" ht="15" customHeight="1" x14ac:dyDescent="0.25">
      <c r="A183" s="40">
        <v>134</v>
      </c>
      <c r="B183" s="30" t="s">
        <v>145</v>
      </c>
      <c r="C183" s="30" t="s">
        <v>235</v>
      </c>
      <c r="D183" s="33">
        <v>90900</v>
      </c>
      <c r="E183" s="63" t="s">
        <v>326</v>
      </c>
      <c r="F183" s="63"/>
    </row>
    <row r="184" spans="1:6" ht="15" customHeight="1" x14ac:dyDescent="0.25">
      <c r="A184" s="40">
        <v>135</v>
      </c>
      <c r="B184" s="30" t="s">
        <v>146</v>
      </c>
      <c r="C184" s="30" t="s">
        <v>236</v>
      </c>
      <c r="D184" s="33">
        <v>69300</v>
      </c>
      <c r="E184" s="63" t="s">
        <v>327</v>
      </c>
      <c r="F184" s="63"/>
    </row>
    <row r="185" spans="1:6" ht="15" customHeight="1" x14ac:dyDescent="0.25">
      <c r="A185" s="40">
        <v>136</v>
      </c>
      <c r="B185" s="30" t="s">
        <v>145</v>
      </c>
      <c r="C185" s="30" t="s">
        <v>237</v>
      </c>
      <c r="D185" s="33">
        <v>101050</v>
      </c>
      <c r="E185" s="63" t="s">
        <v>294</v>
      </c>
      <c r="F185" s="63"/>
    </row>
    <row r="186" spans="1:6" ht="15" customHeight="1" x14ac:dyDescent="0.25">
      <c r="A186" s="40">
        <v>137</v>
      </c>
      <c r="B186" s="30" t="s">
        <v>145</v>
      </c>
      <c r="C186" s="30" t="s">
        <v>238</v>
      </c>
      <c r="D186" s="33">
        <v>60600</v>
      </c>
      <c r="E186" s="63" t="s">
        <v>328</v>
      </c>
      <c r="F186" s="63"/>
    </row>
    <row r="187" spans="1:6" ht="15" customHeight="1" x14ac:dyDescent="0.25">
      <c r="A187" s="40">
        <v>138</v>
      </c>
      <c r="B187" s="30" t="s">
        <v>146</v>
      </c>
      <c r="C187" s="30" t="s">
        <v>239</v>
      </c>
      <c r="D187" s="33">
        <v>52800</v>
      </c>
      <c r="E187" s="63" t="s">
        <v>329</v>
      </c>
      <c r="F187" s="63"/>
    </row>
    <row r="188" spans="1:6" ht="15" customHeight="1" x14ac:dyDescent="0.25">
      <c r="A188" s="40">
        <v>139</v>
      </c>
      <c r="B188" s="30" t="s">
        <v>146</v>
      </c>
      <c r="C188" s="30" t="s">
        <v>240</v>
      </c>
      <c r="D188" s="33">
        <v>169500</v>
      </c>
      <c r="E188" s="63" t="s">
        <v>288</v>
      </c>
      <c r="F188" s="63"/>
    </row>
    <row r="189" spans="1:6" ht="15" customHeight="1" x14ac:dyDescent="0.25">
      <c r="A189" s="15">
        <v>140</v>
      </c>
      <c r="B189" s="30" t="s">
        <v>148</v>
      </c>
      <c r="C189" s="30" t="s">
        <v>241</v>
      </c>
      <c r="D189" s="32">
        <v>2174028.66</v>
      </c>
      <c r="E189" s="63" t="s">
        <v>313</v>
      </c>
      <c r="F189" s="63"/>
    </row>
    <row r="190" spans="1:6" ht="15" customHeight="1" x14ac:dyDescent="0.25">
      <c r="A190" s="15">
        <v>141</v>
      </c>
      <c r="B190" s="30" t="s">
        <v>149</v>
      </c>
      <c r="C190" s="30" t="s">
        <v>242</v>
      </c>
      <c r="D190" s="33">
        <v>81638.25</v>
      </c>
      <c r="E190" s="63" t="s">
        <v>330</v>
      </c>
      <c r="F190" s="63"/>
    </row>
    <row r="191" spans="1:6" ht="15" customHeight="1" x14ac:dyDescent="0.25">
      <c r="A191" s="40">
        <v>142</v>
      </c>
      <c r="B191" s="30" t="s">
        <v>150</v>
      </c>
      <c r="C191" s="30" t="s">
        <v>243</v>
      </c>
      <c r="D191" s="33">
        <v>501704.26</v>
      </c>
      <c r="E191" s="63" t="s">
        <v>330</v>
      </c>
      <c r="F191" s="63"/>
    </row>
    <row r="192" spans="1:6" ht="15" customHeight="1" x14ac:dyDescent="0.25">
      <c r="A192" s="40">
        <v>143</v>
      </c>
      <c r="B192" s="30" t="s">
        <v>151</v>
      </c>
      <c r="C192" s="30" t="s">
        <v>244</v>
      </c>
      <c r="D192" s="33">
        <v>165768.23000000001</v>
      </c>
      <c r="E192" s="63" t="s">
        <v>331</v>
      </c>
      <c r="F192" s="63"/>
    </row>
    <row r="193" spans="1:6" ht="15" customHeight="1" x14ac:dyDescent="0.25">
      <c r="A193" s="40">
        <v>144</v>
      </c>
      <c r="B193" s="30" t="s">
        <v>152</v>
      </c>
      <c r="C193" s="30" t="s">
        <v>245</v>
      </c>
      <c r="D193" s="33">
        <v>157394.10999999999</v>
      </c>
      <c r="E193" s="63" t="s">
        <v>331</v>
      </c>
      <c r="F193" s="63"/>
    </row>
    <row r="194" spans="1:6" ht="15" customHeight="1" x14ac:dyDescent="0.25">
      <c r="A194" s="40">
        <v>145</v>
      </c>
      <c r="B194" s="30" t="s">
        <v>153</v>
      </c>
      <c r="C194" s="30" t="s">
        <v>246</v>
      </c>
      <c r="D194" s="33">
        <v>319489.25</v>
      </c>
      <c r="E194" s="63" t="s">
        <v>332</v>
      </c>
      <c r="F194" s="63"/>
    </row>
    <row r="195" spans="1:6" ht="15" customHeight="1" x14ac:dyDescent="0.25">
      <c r="A195" s="40">
        <v>146</v>
      </c>
      <c r="B195" s="42" t="s">
        <v>350</v>
      </c>
      <c r="C195" s="30" t="s">
        <v>247</v>
      </c>
      <c r="D195" s="33">
        <v>327976.21000000002</v>
      </c>
      <c r="E195" s="63" t="s">
        <v>333</v>
      </c>
      <c r="F195" s="63"/>
    </row>
    <row r="196" spans="1:6" s="29" customFormat="1" ht="15" customHeight="1" x14ac:dyDescent="0.25">
      <c r="A196" s="25"/>
      <c r="B196" s="45"/>
      <c r="C196" s="46"/>
      <c r="D196" s="47"/>
      <c r="E196" s="48"/>
      <c r="F196" s="48"/>
    </row>
    <row r="197" spans="1:6" s="29" customFormat="1" ht="15" customHeight="1" x14ac:dyDescent="0.25">
      <c r="A197" s="64" t="s">
        <v>134</v>
      </c>
      <c r="B197" s="64"/>
      <c r="C197" s="64"/>
      <c r="D197" s="64"/>
      <c r="E197" s="64"/>
      <c r="F197" s="64"/>
    </row>
    <row r="198" spans="1:6" s="29" customFormat="1" ht="15" customHeight="1" x14ac:dyDescent="0.25">
      <c r="A198" s="40" t="s">
        <v>64</v>
      </c>
      <c r="B198" s="1" t="s">
        <v>0</v>
      </c>
      <c r="C198" s="1" t="s">
        <v>135</v>
      </c>
      <c r="D198" s="4" t="s">
        <v>59</v>
      </c>
      <c r="E198" s="64" t="s">
        <v>344</v>
      </c>
      <c r="F198" s="64"/>
    </row>
    <row r="199" spans="1:6" ht="15" customHeight="1" x14ac:dyDescent="0.25">
      <c r="A199" s="24">
        <v>147</v>
      </c>
      <c r="B199" s="43" t="s">
        <v>154</v>
      </c>
      <c r="C199" s="43" t="s">
        <v>248</v>
      </c>
      <c r="D199" s="44">
        <v>368439.03</v>
      </c>
      <c r="E199" s="68" t="s">
        <v>332</v>
      </c>
      <c r="F199" s="68"/>
    </row>
    <row r="200" spans="1:6" ht="15" customHeight="1" x14ac:dyDescent="0.25">
      <c r="A200" s="40">
        <v>148</v>
      </c>
      <c r="B200" s="30" t="s">
        <v>155</v>
      </c>
      <c r="C200" s="30" t="s">
        <v>249</v>
      </c>
      <c r="D200" s="33">
        <v>450599.84</v>
      </c>
      <c r="E200" s="63" t="s">
        <v>333</v>
      </c>
      <c r="F200" s="63"/>
    </row>
    <row r="201" spans="1:6" ht="15" customHeight="1" x14ac:dyDescent="0.25">
      <c r="A201" s="40">
        <v>149</v>
      </c>
      <c r="B201" s="30" t="s">
        <v>156</v>
      </c>
      <c r="C201" s="30" t="s">
        <v>250</v>
      </c>
      <c r="D201" s="33">
        <v>450641.18</v>
      </c>
      <c r="E201" s="63" t="s">
        <v>333</v>
      </c>
      <c r="F201" s="63"/>
    </row>
    <row r="202" spans="1:6" ht="15" customHeight="1" x14ac:dyDescent="0.25">
      <c r="A202" s="40">
        <v>150</v>
      </c>
      <c r="B202" s="30" t="s">
        <v>157</v>
      </c>
      <c r="C202" s="30" t="s">
        <v>251</v>
      </c>
      <c r="D202" s="33">
        <v>299983.48</v>
      </c>
      <c r="E202" s="63" t="s">
        <v>333</v>
      </c>
      <c r="F202" s="63"/>
    </row>
    <row r="203" spans="1:6" ht="15" customHeight="1" x14ac:dyDescent="0.25">
      <c r="A203" s="40">
        <v>151</v>
      </c>
      <c r="B203" s="30" t="s">
        <v>158</v>
      </c>
      <c r="C203" s="30" t="s">
        <v>252</v>
      </c>
      <c r="D203" s="33">
        <v>209631.45</v>
      </c>
      <c r="E203" s="63" t="s">
        <v>334</v>
      </c>
      <c r="F203" s="63"/>
    </row>
    <row r="204" spans="1:6" ht="15" customHeight="1" x14ac:dyDescent="0.25">
      <c r="A204" s="40">
        <v>152</v>
      </c>
      <c r="B204" s="30" t="s">
        <v>159</v>
      </c>
      <c r="C204" s="30" t="s">
        <v>253</v>
      </c>
      <c r="D204" s="33">
        <v>85302.2</v>
      </c>
      <c r="E204" s="63" t="s">
        <v>334</v>
      </c>
      <c r="F204" s="63"/>
    </row>
    <row r="205" spans="1:6" ht="15" customHeight="1" x14ac:dyDescent="0.25">
      <c r="A205" s="40">
        <v>153</v>
      </c>
      <c r="B205" s="30" t="s">
        <v>160</v>
      </c>
      <c r="C205" s="30" t="s">
        <v>254</v>
      </c>
      <c r="D205" s="33">
        <v>163634.34</v>
      </c>
      <c r="E205" s="63" t="s">
        <v>334</v>
      </c>
      <c r="F205" s="63"/>
    </row>
    <row r="206" spans="1:6" ht="15" customHeight="1" x14ac:dyDescent="0.25">
      <c r="A206" s="40">
        <v>154</v>
      </c>
      <c r="B206" s="30" t="s">
        <v>161</v>
      </c>
      <c r="C206" s="30" t="s">
        <v>255</v>
      </c>
      <c r="D206" s="33">
        <v>309605.83</v>
      </c>
      <c r="E206" s="63" t="s">
        <v>334</v>
      </c>
      <c r="F206" s="63"/>
    </row>
    <row r="207" spans="1:6" ht="15" customHeight="1" x14ac:dyDescent="0.25">
      <c r="A207" s="40">
        <v>155</v>
      </c>
      <c r="B207" s="30" t="s">
        <v>162</v>
      </c>
      <c r="C207" s="30" t="s">
        <v>256</v>
      </c>
      <c r="D207" s="33">
        <v>170305.91</v>
      </c>
      <c r="E207" s="63" t="s">
        <v>334</v>
      </c>
      <c r="F207" s="63"/>
    </row>
    <row r="208" spans="1:6" ht="15" customHeight="1" x14ac:dyDescent="0.25">
      <c r="A208" s="40">
        <v>156</v>
      </c>
      <c r="B208" s="30" t="s">
        <v>163</v>
      </c>
      <c r="C208" s="30" t="s">
        <v>257</v>
      </c>
      <c r="D208" s="33">
        <v>426771.32</v>
      </c>
      <c r="E208" s="63" t="s">
        <v>335</v>
      </c>
      <c r="F208" s="63"/>
    </row>
    <row r="209" spans="1:6" ht="15" customHeight="1" x14ac:dyDescent="0.25">
      <c r="A209" s="40">
        <v>157</v>
      </c>
      <c r="B209" s="30" t="s">
        <v>164</v>
      </c>
      <c r="C209" s="30" t="s">
        <v>258</v>
      </c>
      <c r="D209" s="33">
        <v>158994.51</v>
      </c>
      <c r="E209" s="63" t="s">
        <v>335</v>
      </c>
      <c r="F209" s="63"/>
    </row>
    <row r="210" spans="1:6" ht="15" customHeight="1" x14ac:dyDescent="0.25">
      <c r="A210" s="40">
        <v>158</v>
      </c>
      <c r="B210" s="30" t="s">
        <v>165</v>
      </c>
      <c r="C210" s="30" t="s">
        <v>259</v>
      </c>
      <c r="D210" s="33">
        <v>187058.41</v>
      </c>
      <c r="E210" s="63" t="s">
        <v>336</v>
      </c>
      <c r="F210" s="63"/>
    </row>
    <row r="211" spans="1:6" ht="15" customHeight="1" x14ac:dyDescent="0.25">
      <c r="A211" s="40">
        <v>159</v>
      </c>
      <c r="B211" s="32" t="s">
        <v>166</v>
      </c>
      <c r="C211" s="30" t="s">
        <v>260</v>
      </c>
      <c r="D211" s="33">
        <v>224730.93</v>
      </c>
      <c r="E211" s="63" t="s">
        <v>337</v>
      </c>
      <c r="F211" s="63"/>
    </row>
    <row r="212" spans="1:6" ht="15" customHeight="1" x14ac:dyDescent="0.25">
      <c r="A212" s="40">
        <v>160</v>
      </c>
      <c r="B212" s="32" t="s">
        <v>167</v>
      </c>
      <c r="C212" s="30" t="s">
        <v>261</v>
      </c>
      <c r="D212" s="33">
        <v>342835.81</v>
      </c>
      <c r="E212" s="63" t="s">
        <v>337</v>
      </c>
      <c r="F212" s="63"/>
    </row>
    <row r="213" spans="1:6" ht="15" customHeight="1" x14ac:dyDescent="0.25">
      <c r="A213" s="40">
        <v>161</v>
      </c>
      <c r="B213" s="32" t="s">
        <v>168</v>
      </c>
      <c r="C213" s="30" t="s">
        <v>262</v>
      </c>
      <c r="D213" s="33">
        <v>347596.26</v>
      </c>
      <c r="E213" s="63" t="s">
        <v>337</v>
      </c>
      <c r="F213" s="63"/>
    </row>
    <row r="214" spans="1:6" ht="15" customHeight="1" x14ac:dyDescent="0.25">
      <c r="A214" s="40">
        <v>162</v>
      </c>
      <c r="B214" s="32" t="s">
        <v>169</v>
      </c>
      <c r="C214" s="30" t="s">
        <v>263</v>
      </c>
      <c r="D214" s="33">
        <v>114069.42</v>
      </c>
      <c r="E214" s="63" t="s">
        <v>337</v>
      </c>
      <c r="F214" s="63"/>
    </row>
    <row r="215" spans="1:6" ht="15" customHeight="1" x14ac:dyDescent="0.25">
      <c r="A215" s="40">
        <v>163</v>
      </c>
      <c r="B215" s="32" t="s">
        <v>170</v>
      </c>
      <c r="C215" s="30" t="s">
        <v>264</v>
      </c>
      <c r="D215" s="33">
        <v>208196.91</v>
      </c>
      <c r="E215" s="63" t="s">
        <v>337</v>
      </c>
      <c r="F215" s="63"/>
    </row>
    <row r="216" spans="1:6" ht="15" customHeight="1" x14ac:dyDescent="0.25">
      <c r="A216" s="40">
        <v>164</v>
      </c>
      <c r="B216" s="32" t="s">
        <v>171</v>
      </c>
      <c r="C216" s="30" t="s">
        <v>265</v>
      </c>
      <c r="D216" s="33">
        <v>132738.22</v>
      </c>
      <c r="E216" s="63" t="s">
        <v>337</v>
      </c>
      <c r="F216" s="63"/>
    </row>
    <row r="217" spans="1:6" ht="15" customHeight="1" x14ac:dyDescent="0.25">
      <c r="A217" s="40">
        <v>165</v>
      </c>
      <c r="B217" s="42" t="s">
        <v>172</v>
      </c>
      <c r="C217" s="30" t="s">
        <v>266</v>
      </c>
      <c r="D217" s="33">
        <v>190376.34</v>
      </c>
      <c r="E217" s="63" t="s">
        <v>337</v>
      </c>
      <c r="F217" s="63"/>
    </row>
    <row r="218" spans="1:6" ht="15" customHeight="1" x14ac:dyDescent="0.25">
      <c r="A218" s="40">
        <v>166</v>
      </c>
      <c r="B218" s="30" t="s">
        <v>173</v>
      </c>
      <c r="C218" s="30" t="s">
        <v>267</v>
      </c>
      <c r="D218" s="33">
        <v>457149.82</v>
      </c>
      <c r="E218" s="63" t="s">
        <v>337</v>
      </c>
      <c r="F218" s="63"/>
    </row>
    <row r="219" spans="1:6" ht="15" customHeight="1" x14ac:dyDescent="0.25">
      <c r="A219" s="40">
        <v>167</v>
      </c>
      <c r="B219" s="30" t="s">
        <v>174</v>
      </c>
      <c r="C219" s="30" t="s">
        <v>268</v>
      </c>
      <c r="D219" s="33">
        <v>115841.96</v>
      </c>
      <c r="E219" s="63" t="s">
        <v>333</v>
      </c>
      <c r="F219" s="63"/>
    </row>
    <row r="220" spans="1:6" ht="15" customHeight="1" x14ac:dyDescent="0.25">
      <c r="A220" s="40">
        <v>168</v>
      </c>
      <c r="B220" s="30" t="s">
        <v>175</v>
      </c>
      <c r="C220" s="30" t="s">
        <v>269</v>
      </c>
      <c r="D220" s="33">
        <v>51823.82</v>
      </c>
      <c r="E220" s="63" t="s">
        <v>331</v>
      </c>
      <c r="F220" s="63"/>
    </row>
    <row r="221" spans="1:6" ht="15" customHeight="1" x14ac:dyDescent="0.25">
      <c r="A221" s="40">
        <v>169</v>
      </c>
      <c r="B221" s="30" t="s">
        <v>176</v>
      </c>
      <c r="C221" s="30" t="s">
        <v>270</v>
      </c>
      <c r="D221" s="33">
        <v>71042.13</v>
      </c>
      <c r="E221" s="63" t="s">
        <v>334</v>
      </c>
      <c r="F221" s="63"/>
    </row>
    <row r="222" spans="1:6" ht="15" customHeight="1" x14ac:dyDescent="0.25">
      <c r="A222" s="15">
        <v>170</v>
      </c>
      <c r="B222" s="30" t="s">
        <v>177</v>
      </c>
      <c r="C222" s="30" t="s">
        <v>271</v>
      </c>
      <c r="D222" s="33">
        <v>429233.23</v>
      </c>
      <c r="E222" s="63" t="s">
        <v>331</v>
      </c>
      <c r="F222" s="63"/>
    </row>
    <row r="223" spans="1:6" ht="15" customHeight="1" x14ac:dyDescent="0.25">
      <c r="A223" s="15">
        <v>171</v>
      </c>
      <c r="B223" s="41" t="s">
        <v>178</v>
      </c>
      <c r="C223" s="30" t="s">
        <v>272</v>
      </c>
      <c r="D223" s="33">
        <v>110238.93</v>
      </c>
      <c r="E223" s="63" t="s">
        <v>333</v>
      </c>
      <c r="F223" s="63"/>
    </row>
    <row r="224" spans="1:6" ht="15" customHeight="1" x14ac:dyDescent="0.25">
      <c r="A224" s="40">
        <v>172</v>
      </c>
      <c r="B224" s="30" t="s">
        <v>179</v>
      </c>
      <c r="C224" s="30" t="s">
        <v>273</v>
      </c>
      <c r="D224" s="34">
        <v>150000</v>
      </c>
      <c r="E224" s="63" t="s">
        <v>333</v>
      </c>
      <c r="F224" s="63"/>
    </row>
    <row r="225" spans="1:6" ht="15" customHeight="1" x14ac:dyDescent="0.25">
      <c r="A225" s="40">
        <v>173</v>
      </c>
      <c r="B225" s="30" t="s">
        <v>180</v>
      </c>
      <c r="C225" s="30" t="s">
        <v>274</v>
      </c>
      <c r="D225" s="34">
        <v>247763.75</v>
      </c>
      <c r="E225" s="63" t="s">
        <v>333</v>
      </c>
      <c r="F225" s="63"/>
    </row>
    <row r="226" spans="1:6" ht="15" customHeight="1" x14ac:dyDescent="0.25">
      <c r="A226" s="40">
        <v>174</v>
      </c>
      <c r="B226" s="41" t="s">
        <v>181</v>
      </c>
      <c r="C226" s="30" t="s">
        <v>275</v>
      </c>
      <c r="D226" s="34">
        <v>150000</v>
      </c>
      <c r="E226" s="63" t="s">
        <v>333</v>
      </c>
      <c r="F226" s="63"/>
    </row>
    <row r="227" spans="1:6" ht="15" customHeight="1" x14ac:dyDescent="0.25">
      <c r="A227" s="40">
        <v>175</v>
      </c>
      <c r="B227" s="30" t="s">
        <v>182</v>
      </c>
      <c r="C227" s="30" t="s">
        <v>276</v>
      </c>
      <c r="D227" s="34">
        <v>88737.95</v>
      </c>
      <c r="E227" s="63" t="s">
        <v>333</v>
      </c>
      <c r="F227" s="63"/>
    </row>
    <row r="228" spans="1:6" ht="15" customHeight="1" x14ac:dyDescent="0.25">
      <c r="A228" s="16"/>
      <c r="B228" s="35"/>
      <c r="C228" s="35"/>
      <c r="D228" s="50"/>
      <c r="E228" s="37"/>
      <c r="F228" s="37"/>
    </row>
    <row r="229" spans="1:6" ht="15" customHeight="1" x14ac:dyDescent="0.25">
      <c r="A229" s="64" t="s">
        <v>134</v>
      </c>
      <c r="B229" s="64"/>
      <c r="C229" s="64"/>
      <c r="D229" s="64"/>
      <c r="E229" s="64"/>
      <c r="F229" s="64"/>
    </row>
    <row r="230" spans="1:6" ht="15" customHeight="1" x14ac:dyDescent="0.25">
      <c r="A230" s="40" t="s">
        <v>64</v>
      </c>
      <c r="B230" s="1" t="s">
        <v>0</v>
      </c>
      <c r="C230" s="1" t="s">
        <v>135</v>
      </c>
      <c r="D230" s="4" t="s">
        <v>59</v>
      </c>
      <c r="E230" s="64" t="s">
        <v>344</v>
      </c>
      <c r="F230" s="64"/>
    </row>
    <row r="231" spans="1:6" ht="15" customHeight="1" x14ac:dyDescent="0.25">
      <c r="A231" s="24">
        <v>176</v>
      </c>
      <c r="B231" s="43" t="s">
        <v>183</v>
      </c>
      <c r="C231" s="43" t="s">
        <v>277</v>
      </c>
      <c r="D231" s="49">
        <v>150000</v>
      </c>
      <c r="E231" s="68" t="s">
        <v>333</v>
      </c>
      <c r="F231" s="68"/>
    </row>
    <row r="232" spans="1:6" ht="15" customHeight="1" x14ac:dyDescent="0.25">
      <c r="A232" s="40">
        <v>177</v>
      </c>
      <c r="B232" s="30" t="s">
        <v>184</v>
      </c>
      <c r="C232" s="30" t="s">
        <v>278</v>
      </c>
      <c r="D232" s="33">
        <v>400000</v>
      </c>
      <c r="E232" s="63" t="s">
        <v>338</v>
      </c>
      <c r="F232" s="63"/>
    </row>
    <row r="233" spans="1:6" ht="15" customHeight="1" x14ac:dyDescent="0.25">
      <c r="A233" s="40">
        <v>178</v>
      </c>
      <c r="B233" s="30" t="s">
        <v>185</v>
      </c>
      <c r="C233" s="30" t="s">
        <v>279</v>
      </c>
      <c r="D233" s="33">
        <v>79999.98</v>
      </c>
      <c r="E233" s="63" t="s">
        <v>339</v>
      </c>
      <c r="F233" s="63"/>
    </row>
    <row r="234" spans="1:6" ht="15" customHeight="1" x14ac:dyDescent="0.25">
      <c r="A234" s="40">
        <v>179</v>
      </c>
      <c r="B234" s="30" t="s">
        <v>186</v>
      </c>
      <c r="C234" s="30" t="s">
        <v>280</v>
      </c>
      <c r="D234" s="33">
        <v>2430000</v>
      </c>
      <c r="E234" s="63" t="s">
        <v>340</v>
      </c>
      <c r="F234" s="63"/>
    </row>
    <row r="235" spans="1:6" ht="15" customHeight="1" x14ac:dyDescent="0.25">
      <c r="A235" s="40">
        <v>180</v>
      </c>
      <c r="B235" s="30" t="s">
        <v>187</v>
      </c>
      <c r="C235" s="30" t="s">
        <v>281</v>
      </c>
      <c r="D235" s="33">
        <v>175000</v>
      </c>
      <c r="E235" s="63" t="s">
        <v>340</v>
      </c>
      <c r="F235" s="63"/>
    </row>
    <row r="236" spans="1:6" ht="15" customHeight="1" x14ac:dyDescent="0.25">
      <c r="A236" s="40">
        <v>181</v>
      </c>
      <c r="B236" s="30" t="s">
        <v>188</v>
      </c>
      <c r="C236" s="1" t="s">
        <v>278</v>
      </c>
      <c r="D236" s="17">
        <v>5500000</v>
      </c>
      <c r="E236" s="63" t="s">
        <v>341</v>
      </c>
      <c r="F236" s="63"/>
    </row>
    <row r="237" spans="1:6" ht="15" customHeight="1" x14ac:dyDescent="0.25">
      <c r="A237" s="40">
        <v>182</v>
      </c>
      <c r="B237" s="30" t="s">
        <v>189</v>
      </c>
      <c r="C237" s="1" t="s">
        <v>278</v>
      </c>
      <c r="D237" s="33">
        <v>60000</v>
      </c>
      <c r="E237" s="64" t="s">
        <v>342</v>
      </c>
      <c r="F237" s="64"/>
    </row>
    <row r="239" spans="1:6" x14ac:dyDescent="0.25">
      <c r="C239" s="1" t="s">
        <v>343</v>
      </c>
      <c r="D239" s="17">
        <f>SUM(D135:D238)</f>
        <v>24708790.920000002</v>
      </c>
    </row>
    <row r="241" spans="2:4" x14ac:dyDescent="0.25">
      <c r="B241" t="s">
        <v>67</v>
      </c>
    </row>
    <row r="246" spans="2:4" x14ac:dyDescent="0.25">
      <c r="C246" s="64" t="s">
        <v>348</v>
      </c>
      <c r="D246" s="64"/>
    </row>
    <row r="247" spans="2:4" x14ac:dyDescent="0.25">
      <c r="C247" s="1" t="s">
        <v>60</v>
      </c>
      <c r="D247" s="17">
        <v>6058338.0199999996</v>
      </c>
    </row>
    <row r="248" spans="2:4" x14ac:dyDescent="0.25">
      <c r="C248" s="1" t="s">
        <v>346</v>
      </c>
      <c r="D248" s="17">
        <v>2067800</v>
      </c>
    </row>
    <row r="249" spans="2:4" x14ac:dyDescent="0.25">
      <c r="C249" s="1" t="s">
        <v>347</v>
      </c>
      <c r="D249" s="17">
        <v>4250918</v>
      </c>
    </row>
    <row r="250" spans="2:4" x14ac:dyDescent="0.25">
      <c r="C250" s="1" t="s">
        <v>345</v>
      </c>
      <c r="D250" s="17">
        <v>24708790.920000002</v>
      </c>
    </row>
    <row r="251" spans="2:4" x14ac:dyDescent="0.25">
      <c r="C251" s="38" t="s">
        <v>349</v>
      </c>
      <c r="D251" s="39">
        <f>SUM(D247:D250)</f>
        <v>37085846.939999998</v>
      </c>
    </row>
  </sheetData>
  <mergeCells count="109">
    <mergeCell ref="A229:F229"/>
    <mergeCell ref="E230:F230"/>
    <mergeCell ref="C246:D246"/>
    <mergeCell ref="E235:F235"/>
    <mergeCell ref="E236:F236"/>
    <mergeCell ref="E237:F237"/>
    <mergeCell ref="E226:F226"/>
    <mergeCell ref="E227:F227"/>
    <mergeCell ref="E231:F231"/>
    <mergeCell ref="E232:F232"/>
    <mergeCell ref="E233:F233"/>
    <mergeCell ref="E234:F234"/>
    <mergeCell ref="E220:F220"/>
    <mergeCell ref="E221:F221"/>
    <mergeCell ref="E222:F222"/>
    <mergeCell ref="E223:F223"/>
    <mergeCell ref="E224:F224"/>
    <mergeCell ref="E225:F225"/>
    <mergeCell ref="E214:F214"/>
    <mergeCell ref="E215:F215"/>
    <mergeCell ref="E216:F216"/>
    <mergeCell ref="E217:F217"/>
    <mergeCell ref="E218:F218"/>
    <mergeCell ref="E219:F219"/>
    <mergeCell ref="E208:F208"/>
    <mergeCell ref="E209:F209"/>
    <mergeCell ref="E210:F210"/>
    <mergeCell ref="E211:F211"/>
    <mergeCell ref="E212:F212"/>
    <mergeCell ref="E213:F213"/>
    <mergeCell ref="E202:F202"/>
    <mergeCell ref="E203:F203"/>
    <mergeCell ref="E204:F204"/>
    <mergeCell ref="E205:F205"/>
    <mergeCell ref="E206:F206"/>
    <mergeCell ref="E207:F207"/>
    <mergeCell ref="E193:F193"/>
    <mergeCell ref="E194:F194"/>
    <mergeCell ref="E195:F195"/>
    <mergeCell ref="E199:F199"/>
    <mergeCell ref="E200:F200"/>
    <mergeCell ref="E201:F201"/>
    <mergeCell ref="A197:F197"/>
    <mergeCell ref="E198:F198"/>
    <mergeCell ref="E187:F187"/>
    <mergeCell ref="E188:F188"/>
    <mergeCell ref="E189:F189"/>
    <mergeCell ref="E190:F190"/>
    <mergeCell ref="E191:F191"/>
    <mergeCell ref="E192:F192"/>
    <mergeCell ref="E180:F180"/>
    <mergeCell ref="E181:F181"/>
    <mergeCell ref="E182:F182"/>
    <mergeCell ref="E183:F183"/>
    <mergeCell ref="E184:F184"/>
    <mergeCell ref="E186:F186"/>
    <mergeCell ref="E185:F185"/>
    <mergeCell ref="E174:F174"/>
    <mergeCell ref="E175:F175"/>
    <mergeCell ref="E176:F176"/>
    <mergeCell ref="E177:F177"/>
    <mergeCell ref="E178:F178"/>
    <mergeCell ref="E179:F179"/>
    <mergeCell ref="E168:F168"/>
    <mergeCell ref="E169:F169"/>
    <mergeCell ref="E170:F170"/>
    <mergeCell ref="E171:F171"/>
    <mergeCell ref="E172:F172"/>
    <mergeCell ref="E173:F173"/>
    <mergeCell ref="E159:F159"/>
    <mergeCell ref="E160:F160"/>
    <mergeCell ref="E161:F161"/>
    <mergeCell ref="E162:F162"/>
    <mergeCell ref="E163:F163"/>
    <mergeCell ref="E167:F167"/>
    <mergeCell ref="E153:F153"/>
    <mergeCell ref="E154:F154"/>
    <mergeCell ref="E155:F155"/>
    <mergeCell ref="E156:F156"/>
    <mergeCell ref="E157:F157"/>
    <mergeCell ref="E158:F158"/>
    <mergeCell ref="A165:F165"/>
    <mergeCell ref="E166:F166"/>
    <mergeCell ref="E147:F14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42:F142"/>
    <mergeCell ref="E135:F135"/>
    <mergeCell ref="E136:F136"/>
    <mergeCell ref="A100:F100"/>
    <mergeCell ref="A133:F133"/>
    <mergeCell ref="E134:F134"/>
    <mergeCell ref="A52:F52"/>
    <mergeCell ref="A3:F3"/>
    <mergeCell ref="A1:F1"/>
    <mergeCell ref="A34:F34"/>
    <mergeCell ref="A67:F6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1926</dc:creator>
  <cp:lastModifiedBy>1926</cp:lastModifiedBy>
  <cp:lastPrinted>2021-03-19T10:48:34Z</cp:lastPrinted>
  <dcterms:created xsi:type="dcterms:W3CDTF">2021-03-18T12:23:06Z</dcterms:created>
  <dcterms:modified xsi:type="dcterms:W3CDTF">2021-03-25T14:20:21Z</dcterms:modified>
</cp:coreProperties>
</file>